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SREDEN USPEH 9 ODD." sheetId="1" r:id="rId1"/>
    <sheet name="SREDEN USPEH 8 ODD." sheetId="2" r:id="rId2"/>
    <sheet name="SREDEN USPEH 6 ODD." sheetId="3" r:id="rId3"/>
    <sheet name="SREDEN USPEH 7 ODD.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<sst xmlns="http://schemas.openxmlformats.org/spreadsheetml/2006/main" count="196" uniqueCount="43">
  <si>
    <t>СПОРЕДБА НА ПОСТИГНАТИОТ СРЕДЕН УСПЕХ ОД ПРВО ПОЛУГОДИЕ И КРАЈ ОД НАСТАВНА 2018/19 година</t>
  </si>
  <si>
    <t>РБ</t>
  </si>
  <si>
    <t>ДЕВЕТТО ОДД.</t>
  </si>
  <si>
    <t>МАТЕМАТИКА</t>
  </si>
  <si>
    <t>МАКЕДОН.ЈАЗИК</t>
  </si>
  <si>
    <t>АНГЛИС.ЈАЗИК</t>
  </si>
  <si>
    <t>ВТОР СТРАН. Ј.</t>
  </si>
  <si>
    <t>ГЕОГРАФИЈА</t>
  </si>
  <si>
    <t>ИСТОРИЈА</t>
  </si>
  <si>
    <t>ФИЗИКА</t>
  </si>
  <si>
    <t>ОСНОВНО УЧ.</t>
  </si>
  <si>
    <t>СРЕДЕН УСПЕХ ПРВО ПОЛУГОДИЕ 18/19</t>
  </si>
  <si>
    <t>СРЕДЕН УСПЕХ КРАЈ НА НАСТАВНА 18/19</t>
  </si>
  <si>
    <t>ОТСТАПУВАЊЕ</t>
  </si>
  <si>
    <t>С. МАСЕВ</t>
  </si>
  <si>
    <t>В. ПОДГОРЕЦ</t>
  </si>
  <si>
    <t>Н. ВАПЦАРОВ</t>
  </si>
  <si>
    <t>М. ТИТО-СТР.</t>
  </si>
  <si>
    <t>М. ТИТО-МУРТ.</t>
  </si>
  <si>
    <t>Г. ЦУНЕВ-ПРОС.</t>
  </si>
  <si>
    <t>Д. ГРУЕВ-КУКЛ.</t>
  </si>
  <si>
    <t>СВ. К. И МЕТОД.</t>
  </si>
  <si>
    <t>Г.ДЕЛЧЕВ-ВЕЉ.</t>
  </si>
  <si>
    <t>НА НИВО НА ОУ</t>
  </si>
  <si>
    <t>ОСМО ОДД.</t>
  </si>
  <si>
    <t>МАТЕМАТ.</t>
  </si>
  <si>
    <t>МАКЕДОН.</t>
  </si>
  <si>
    <t>АНГЛИС.</t>
  </si>
  <si>
    <t>ВТОР СТРАН.</t>
  </si>
  <si>
    <t>ГРАЃ. ОБР.</t>
  </si>
  <si>
    <t>БИОЛОГИЈА</t>
  </si>
  <si>
    <t>ХЕМИЈА</t>
  </si>
  <si>
    <t>ЗА СИТЕ ОУ</t>
  </si>
  <si>
    <t>ШЕСТО ОДД.</t>
  </si>
  <si>
    <t>МАКЕДОН. ЈАЗ.</t>
  </si>
  <si>
    <t>АНГЛИС.ЈАЗ.</t>
  </si>
  <si>
    <t>ПРИРОД. НАУКИ</t>
  </si>
  <si>
    <t>ИНФОРМАТИКА</t>
  </si>
  <si>
    <t>НА НИВО НА СИТЕ ОУ</t>
  </si>
  <si>
    <t>СЕДМО ОДД.</t>
  </si>
  <si>
    <t>ВТОР СТРАНСКИ</t>
  </si>
  <si>
    <t>МУЗИЧКО</t>
  </si>
  <si>
    <t>ЕТИКА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</si>
</sst>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vertAlign val="subscript"/>
      <sz val="8"/>
      <color indexed="8"/>
      <name val="Arial"/>
      <family val="2"/>
    </font>
    <font>
      <sz val="5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center" vertical="center" textRotation="90" wrapText="1"/>
    </xf>
    <xf numFmtId="165" fontId="0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zoomScale="135" zoomScaleNormal="135" workbookViewId="0" topLeftCell="A4">
      <selection activeCell="AG7" sqref="AG7"/>
    </sheetView>
  </sheetViews>
  <sheetFormatPr defaultColWidth="9.140625" defaultRowHeight="12.75"/>
  <cols>
    <col min="1" max="1" width="3.57421875" style="0" customWidth="1"/>
    <col min="2" max="2" width="15.57421875" style="0" customWidth="1"/>
    <col min="3" max="10" width="5.00390625" style="0" customWidth="1"/>
    <col min="11" max="11" width="5.28125" style="0" customWidth="1"/>
    <col min="12" max="16" width="5.00390625" style="0" customWidth="1"/>
    <col min="17" max="17" width="5.421875" style="0" customWidth="1"/>
    <col min="18" max="22" width="5.00390625" style="0" customWidth="1"/>
    <col min="23" max="23" width="5.421875" style="0" customWidth="1"/>
    <col min="24" max="32" width="0" style="0" hidden="1" customWidth="1"/>
  </cols>
  <sheetData>
    <row r="1" spans="1:33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2" ht="12.75">
      <c r="A2" s="3" t="s">
        <v>1</v>
      </c>
      <c r="B2" s="4" t="s">
        <v>2</v>
      </c>
      <c r="C2" s="5" t="s">
        <v>3</v>
      </c>
      <c r="D2" s="5"/>
      <c r="E2" s="5"/>
      <c r="F2" s="5" t="s">
        <v>4</v>
      </c>
      <c r="G2" s="5"/>
      <c r="H2" s="5"/>
      <c r="I2" s="5" t="s">
        <v>5</v>
      </c>
      <c r="J2" s="5"/>
      <c r="K2" s="5"/>
      <c r="L2" s="5" t="s">
        <v>6</v>
      </c>
      <c r="M2" s="5"/>
      <c r="N2" s="5"/>
      <c r="O2" s="5" t="s">
        <v>7</v>
      </c>
      <c r="P2" s="5"/>
      <c r="Q2" s="5"/>
      <c r="R2" s="5" t="s">
        <v>8</v>
      </c>
      <c r="S2" s="5"/>
      <c r="T2" s="5"/>
      <c r="U2" s="5" t="s">
        <v>9</v>
      </c>
      <c r="V2" s="5"/>
      <c r="W2" s="5"/>
      <c r="X2" s="6"/>
      <c r="Y2" s="6"/>
      <c r="Z2" s="6"/>
      <c r="AA2" s="6"/>
      <c r="AB2" s="6"/>
      <c r="AC2" s="6"/>
      <c r="AD2" s="6"/>
      <c r="AE2" s="6"/>
      <c r="AF2" s="6"/>
    </row>
    <row r="3" spans="1:32" ht="60" customHeight="1">
      <c r="A3" s="3"/>
      <c r="B3" s="3" t="s">
        <v>10</v>
      </c>
      <c r="C3" s="7" t="s">
        <v>11</v>
      </c>
      <c r="D3" s="7" t="s">
        <v>12</v>
      </c>
      <c r="E3" s="8" t="s">
        <v>13</v>
      </c>
      <c r="F3" s="7" t="s">
        <v>11</v>
      </c>
      <c r="G3" s="9" t="s">
        <v>12</v>
      </c>
      <c r="H3" s="8" t="s">
        <v>13</v>
      </c>
      <c r="I3" s="7" t="s">
        <v>11</v>
      </c>
      <c r="J3" s="9" t="s">
        <v>12</v>
      </c>
      <c r="K3" s="8" t="s">
        <v>13</v>
      </c>
      <c r="L3" s="7" t="s">
        <v>11</v>
      </c>
      <c r="M3" s="9" t="s">
        <v>12</v>
      </c>
      <c r="N3" s="7" t="s">
        <v>13</v>
      </c>
      <c r="O3" s="7" t="s">
        <v>11</v>
      </c>
      <c r="P3" s="9" t="s">
        <v>12</v>
      </c>
      <c r="Q3" s="8" t="s">
        <v>13</v>
      </c>
      <c r="R3" s="7" t="s">
        <v>11</v>
      </c>
      <c r="S3" s="9" t="s">
        <v>12</v>
      </c>
      <c r="T3" s="7" t="s">
        <v>13</v>
      </c>
      <c r="U3" s="7" t="s">
        <v>11</v>
      </c>
      <c r="V3" s="9" t="s">
        <v>12</v>
      </c>
      <c r="W3" s="8" t="s">
        <v>13</v>
      </c>
      <c r="X3" s="7"/>
      <c r="Y3" s="7"/>
      <c r="Z3" s="7"/>
      <c r="AA3" s="7"/>
      <c r="AB3" s="7"/>
      <c r="AC3" s="7"/>
      <c r="AD3" s="7"/>
      <c r="AE3" s="7"/>
      <c r="AF3" s="7"/>
    </row>
    <row r="4" spans="1:32" ht="33" customHeight="1">
      <c r="A4" s="3">
        <v>1</v>
      </c>
      <c r="B4" s="3" t="s">
        <v>14</v>
      </c>
      <c r="C4" s="10">
        <v>3.67</v>
      </c>
      <c r="D4" s="10">
        <v>4.05</v>
      </c>
      <c r="E4" s="11">
        <f>D4-C4</f>
        <v>0.3799999999999999</v>
      </c>
      <c r="F4" s="10">
        <v>3.43</v>
      </c>
      <c r="G4" s="10">
        <v>4.06</v>
      </c>
      <c r="H4" s="11">
        <f>G4-F4</f>
        <v>0.6299999999999994</v>
      </c>
      <c r="I4" s="10">
        <v>3.5</v>
      </c>
      <c r="J4" s="10">
        <v>4</v>
      </c>
      <c r="K4" s="11">
        <f>J4-I4</f>
        <v>0.5</v>
      </c>
      <c r="L4" s="10">
        <v>3.48</v>
      </c>
      <c r="M4" s="10">
        <v>3.99</v>
      </c>
      <c r="N4" s="11">
        <f>M4-L4</f>
        <v>0.5100000000000002</v>
      </c>
      <c r="O4" s="10">
        <v>3.95</v>
      </c>
      <c r="P4" s="10">
        <v>3.85</v>
      </c>
      <c r="Q4" s="11">
        <f>P4-O4</f>
        <v>-0.10000000000000009</v>
      </c>
      <c r="R4" s="10">
        <v>3.45</v>
      </c>
      <c r="S4" s="10">
        <v>3.97</v>
      </c>
      <c r="T4" s="11">
        <f>S4-R4</f>
        <v>0.52</v>
      </c>
      <c r="U4" s="10">
        <v>3.47</v>
      </c>
      <c r="V4" s="10">
        <v>3.92</v>
      </c>
      <c r="W4" s="11">
        <f>V4-U4</f>
        <v>0.44999999999999973</v>
      </c>
      <c r="X4" s="12"/>
      <c r="Y4" s="12"/>
      <c r="Z4" s="12"/>
      <c r="AA4" s="12"/>
      <c r="AB4" s="12"/>
      <c r="AC4" s="12"/>
      <c r="AD4" s="12"/>
      <c r="AE4" s="12"/>
      <c r="AF4" s="12"/>
    </row>
    <row r="5" spans="1:32" ht="33" customHeight="1">
      <c r="A5" s="3">
        <v>2</v>
      </c>
      <c r="B5" s="3" t="s">
        <v>15</v>
      </c>
      <c r="C5" s="10">
        <v>3.63</v>
      </c>
      <c r="D5" s="10">
        <v>4.17</v>
      </c>
      <c r="E5" s="11">
        <f aca="true" t="shared" si="0" ref="E5:E13">D5-C5</f>
        <v>0.54</v>
      </c>
      <c r="F5" s="10">
        <v>3.92</v>
      </c>
      <c r="G5" s="10">
        <v>4.52</v>
      </c>
      <c r="H5" s="11">
        <f aca="true" t="shared" si="1" ref="H5:H13">G5-F5</f>
        <v>0.5999999999999996</v>
      </c>
      <c r="I5" s="10">
        <v>4.32</v>
      </c>
      <c r="J5" s="10">
        <v>4.65</v>
      </c>
      <c r="K5" s="11">
        <f aca="true" t="shared" si="2" ref="K5:K13">J5-I5</f>
        <v>0.33000000000000007</v>
      </c>
      <c r="L5" s="10">
        <v>4.19</v>
      </c>
      <c r="M5" s="10">
        <v>4.75</v>
      </c>
      <c r="N5" s="11">
        <f aca="true" t="shared" si="3" ref="N5:N13">M5-L5</f>
        <v>0.5599999999999996</v>
      </c>
      <c r="O5" s="10">
        <v>4.28</v>
      </c>
      <c r="P5" s="10">
        <v>4.77</v>
      </c>
      <c r="Q5" s="11">
        <f aca="true" t="shared" si="4" ref="Q5:Q13">P5-O5</f>
        <v>0.4899999999999993</v>
      </c>
      <c r="R5" s="10">
        <v>4.41</v>
      </c>
      <c r="S5" s="10">
        <v>4.79</v>
      </c>
      <c r="T5" s="11">
        <f aca="true" t="shared" si="5" ref="T5:T13">S5-R5</f>
        <v>0.3799999999999999</v>
      </c>
      <c r="U5" s="10">
        <v>3.7</v>
      </c>
      <c r="V5" s="10">
        <v>4.53</v>
      </c>
      <c r="W5" s="11">
        <f aca="true" t="shared" si="6" ref="W5:W13">V5-U5</f>
        <v>0.8300000000000001</v>
      </c>
      <c r="X5" s="12"/>
      <c r="Y5" s="12"/>
      <c r="Z5" s="12"/>
      <c r="AA5" s="12"/>
      <c r="AB5" s="12"/>
      <c r="AC5" s="12"/>
      <c r="AD5" s="12"/>
      <c r="AE5" s="12"/>
      <c r="AF5" s="12"/>
    </row>
    <row r="6" spans="1:32" ht="33" customHeight="1">
      <c r="A6" s="3">
        <v>3</v>
      </c>
      <c r="B6" s="3" t="s">
        <v>16</v>
      </c>
      <c r="C6" s="10">
        <v>3.47</v>
      </c>
      <c r="D6" s="10">
        <v>4.04</v>
      </c>
      <c r="E6" s="11">
        <f t="shared" si="0"/>
        <v>0.5699999999999998</v>
      </c>
      <c r="F6" s="10">
        <v>4.11</v>
      </c>
      <c r="G6" s="10">
        <v>4.35</v>
      </c>
      <c r="H6" s="11">
        <f t="shared" si="1"/>
        <v>0.23999999999999932</v>
      </c>
      <c r="I6" s="10">
        <v>3.88</v>
      </c>
      <c r="J6" s="10">
        <v>4.29</v>
      </c>
      <c r="K6" s="11">
        <f t="shared" si="2"/>
        <v>0.41000000000000014</v>
      </c>
      <c r="L6" s="10">
        <v>3.28</v>
      </c>
      <c r="M6" s="10">
        <v>4.2</v>
      </c>
      <c r="N6" s="11">
        <f t="shared" si="3"/>
        <v>0.9200000000000004</v>
      </c>
      <c r="O6" s="10">
        <v>3.53</v>
      </c>
      <c r="P6" s="10">
        <v>4.14</v>
      </c>
      <c r="Q6" s="11">
        <f t="shared" si="4"/>
        <v>0.6099999999999999</v>
      </c>
      <c r="R6" s="10">
        <v>3.56</v>
      </c>
      <c r="S6" s="10">
        <v>4.17</v>
      </c>
      <c r="T6" s="11">
        <f t="shared" si="5"/>
        <v>0.6099999999999999</v>
      </c>
      <c r="U6" s="10">
        <v>3.63</v>
      </c>
      <c r="V6" s="10">
        <v>4.3</v>
      </c>
      <c r="W6" s="11">
        <f t="shared" si="6"/>
        <v>0.6699999999999999</v>
      </c>
      <c r="X6" s="12"/>
      <c r="Y6" s="12"/>
      <c r="Z6" s="12"/>
      <c r="AA6" s="12"/>
      <c r="AB6" s="12"/>
      <c r="AC6" s="12"/>
      <c r="AD6" s="12"/>
      <c r="AE6" s="12"/>
      <c r="AF6" s="12"/>
    </row>
    <row r="7" spans="1:32" ht="33" customHeight="1">
      <c r="A7" s="3">
        <v>4</v>
      </c>
      <c r="B7" s="3" t="s">
        <v>17</v>
      </c>
      <c r="C7" s="10">
        <v>2.47</v>
      </c>
      <c r="D7" s="10">
        <v>2.67</v>
      </c>
      <c r="E7" s="11">
        <f t="shared" si="0"/>
        <v>0.19999999999999973</v>
      </c>
      <c r="F7" s="10">
        <v>2.49</v>
      </c>
      <c r="G7" s="10">
        <v>2.77</v>
      </c>
      <c r="H7" s="11">
        <f t="shared" si="1"/>
        <v>0.2799999999999998</v>
      </c>
      <c r="I7" s="10">
        <v>3.09</v>
      </c>
      <c r="J7" s="10">
        <v>3.23</v>
      </c>
      <c r="K7" s="11">
        <f t="shared" si="2"/>
        <v>0.14000000000000012</v>
      </c>
      <c r="L7" s="10">
        <v>2.2800000000000002</v>
      </c>
      <c r="M7" s="10">
        <v>2.74</v>
      </c>
      <c r="N7" s="11">
        <f t="shared" si="3"/>
        <v>0.45999999999999996</v>
      </c>
      <c r="O7" s="10">
        <v>2.5300000000000002</v>
      </c>
      <c r="P7" s="10">
        <v>2.65</v>
      </c>
      <c r="Q7" s="11">
        <f t="shared" si="4"/>
        <v>0.11999999999999966</v>
      </c>
      <c r="R7" s="10">
        <v>2.58</v>
      </c>
      <c r="S7" s="10">
        <v>2.84</v>
      </c>
      <c r="T7" s="11">
        <f t="shared" si="5"/>
        <v>0.2599999999999998</v>
      </c>
      <c r="U7" s="10">
        <v>2.65</v>
      </c>
      <c r="V7" s="10">
        <v>2.65</v>
      </c>
      <c r="W7" s="13">
        <f t="shared" si="6"/>
        <v>0</v>
      </c>
      <c r="X7" s="12"/>
      <c r="Y7" s="12"/>
      <c r="Z7" s="12"/>
      <c r="AA7" s="12"/>
      <c r="AB7" s="12"/>
      <c r="AC7" s="12"/>
      <c r="AD7" s="12"/>
      <c r="AE7" s="12"/>
      <c r="AF7" s="12"/>
    </row>
    <row r="8" spans="1:32" ht="33" customHeight="1">
      <c r="A8" s="3">
        <v>5</v>
      </c>
      <c r="B8" s="3" t="s">
        <v>18</v>
      </c>
      <c r="C8" s="10">
        <v>3.33</v>
      </c>
      <c r="D8" s="10">
        <v>3.61</v>
      </c>
      <c r="E8" s="11">
        <f t="shared" si="0"/>
        <v>0.2799999999999998</v>
      </c>
      <c r="F8" s="10">
        <v>3.21</v>
      </c>
      <c r="G8" s="10">
        <v>3.73</v>
      </c>
      <c r="H8" s="11">
        <f t="shared" si="1"/>
        <v>0.52</v>
      </c>
      <c r="I8" s="10">
        <v>3.33</v>
      </c>
      <c r="J8" s="10">
        <v>3.61</v>
      </c>
      <c r="K8" s="11">
        <f t="shared" si="2"/>
        <v>0.2799999999999998</v>
      </c>
      <c r="L8" s="10">
        <v>3.45</v>
      </c>
      <c r="M8" s="10">
        <v>3.76</v>
      </c>
      <c r="N8" s="11">
        <f t="shared" si="3"/>
        <v>0.3099999999999996</v>
      </c>
      <c r="O8" s="10">
        <v>3.39</v>
      </c>
      <c r="P8" s="10">
        <v>3.64</v>
      </c>
      <c r="Q8" s="11">
        <f t="shared" si="4"/>
        <v>0.25</v>
      </c>
      <c r="R8" s="10">
        <v>3.18</v>
      </c>
      <c r="S8" s="10">
        <v>3.52</v>
      </c>
      <c r="T8" s="11">
        <f t="shared" si="5"/>
        <v>0.33999999999999986</v>
      </c>
      <c r="U8" s="10">
        <v>3.3</v>
      </c>
      <c r="V8" s="10">
        <v>3.36</v>
      </c>
      <c r="W8" s="11">
        <f t="shared" si="6"/>
        <v>0.06000000000000005</v>
      </c>
      <c r="X8" s="12"/>
      <c r="Y8" s="12"/>
      <c r="Z8" s="12"/>
      <c r="AA8" s="12"/>
      <c r="AB8" s="12"/>
      <c r="AC8" s="12"/>
      <c r="AD8" s="12"/>
      <c r="AE8" s="12"/>
      <c r="AF8" s="12"/>
    </row>
    <row r="9" spans="1:32" ht="33" customHeight="1">
      <c r="A9" s="3">
        <v>6</v>
      </c>
      <c r="B9" s="3" t="s">
        <v>19</v>
      </c>
      <c r="C9" s="10">
        <v>3.44</v>
      </c>
      <c r="D9" s="10">
        <v>3.71</v>
      </c>
      <c r="E9" s="11">
        <f t="shared" si="0"/>
        <v>0.27</v>
      </c>
      <c r="F9" s="10">
        <v>3.71</v>
      </c>
      <c r="G9" s="10">
        <v>3.91</v>
      </c>
      <c r="H9" s="11">
        <f t="shared" si="1"/>
        <v>0.20000000000000018</v>
      </c>
      <c r="I9" s="10">
        <v>3.82</v>
      </c>
      <c r="J9" s="10">
        <v>3.88</v>
      </c>
      <c r="K9" s="11">
        <f t="shared" si="2"/>
        <v>0.06000000000000005</v>
      </c>
      <c r="L9" s="10">
        <v>3.06</v>
      </c>
      <c r="M9" s="10">
        <v>3.62</v>
      </c>
      <c r="N9" s="11">
        <f t="shared" si="3"/>
        <v>0.56</v>
      </c>
      <c r="O9" s="10">
        <v>3.59</v>
      </c>
      <c r="P9" s="10">
        <v>3.91</v>
      </c>
      <c r="Q9" s="11">
        <f t="shared" si="4"/>
        <v>0.3200000000000003</v>
      </c>
      <c r="R9" s="10">
        <v>3.26</v>
      </c>
      <c r="S9" s="10">
        <v>3.62</v>
      </c>
      <c r="T9" s="11">
        <f t="shared" si="5"/>
        <v>0.3600000000000003</v>
      </c>
      <c r="U9" s="10">
        <v>3.5</v>
      </c>
      <c r="V9" s="10">
        <v>3.65</v>
      </c>
      <c r="W9" s="11">
        <f t="shared" si="6"/>
        <v>0.1499999999999999</v>
      </c>
      <c r="X9" s="12"/>
      <c r="Y9" s="12"/>
      <c r="Z9" s="12"/>
      <c r="AA9" s="12"/>
      <c r="AB9" s="12"/>
      <c r="AC9" s="12"/>
      <c r="AD9" s="12"/>
      <c r="AE9" s="12"/>
      <c r="AF9" s="12"/>
    </row>
    <row r="10" spans="1:32" ht="33" customHeight="1">
      <c r="A10" s="3">
        <v>7</v>
      </c>
      <c r="B10" s="3" t="s">
        <v>20</v>
      </c>
      <c r="C10" s="10">
        <v>2.86</v>
      </c>
      <c r="D10" s="10">
        <v>3.54</v>
      </c>
      <c r="E10" s="11">
        <f t="shared" si="0"/>
        <v>0.6800000000000002</v>
      </c>
      <c r="F10" s="10">
        <v>3.29</v>
      </c>
      <c r="G10" s="10">
        <v>3.69</v>
      </c>
      <c r="H10" s="11">
        <f t="shared" si="1"/>
        <v>0.3999999999999999</v>
      </c>
      <c r="I10" s="10">
        <v>3.69</v>
      </c>
      <c r="J10" s="10">
        <v>3.77</v>
      </c>
      <c r="K10" s="11">
        <f t="shared" si="2"/>
        <v>0.08000000000000007</v>
      </c>
      <c r="L10" s="10">
        <v>3.17</v>
      </c>
      <c r="M10" s="10">
        <v>3.34</v>
      </c>
      <c r="N10" s="11">
        <f t="shared" si="3"/>
        <v>0.16999999999999993</v>
      </c>
      <c r="O10" s="10">
        <v>3.37</v>
      </c>
      <c r="P10" s="10">
        <v>3.43</v>
      </c>
      <c r="Q10" s="11">
        <f t="shared" si="4"/>
        <v>0.06000000000000005</v>
      </c>
      <c r="R10" s="10">
        <v>3.4</v>
      </c>
      <c r="S10" s="10">
        <v>3.74</v>
      </c>
      <c r="T10" s="11">
        <f t="shared" si="5"/>
        <v>0.3400000000000003</v>
      </c>
      <c r="U10" s="10">
        <v>3</v>
      </c>
      <c r="V10" s="10">
        <v>3.83</v>
      </c>
      <c r="W10" s="11">
        <f t="shared" si="6"/>
        <v>0.8300000000000001</v>
      </c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33" customHeight="1">
      <c r="A11" s="3">
        <v>8</v>
      </c>
      <c r="B11" s="3" t="s">
        <v>21</v>
      </c>
      <c r="C11" s="10">
        <v>4.25</v>
      </c>
      <c r="D11" s="10">
        <v>4.55</v>
      </c>
      <c r="E11" s="11">
        <f t="shared" si="0"/>
        <v>0.2999999999999998</v>
      </c>
      <c r="F11" s="10">
        <v>4.65</v>
      </c>
      <c r="G11" s="10">
        <v>5</v>
      </c>
      <c r="H11" s="11">
        <f t="shared" si="1"/>
        <v>0.34999999999999964</v>
      </c>
      <c r="I11" s="10">
        <v>4.2</v>
      </c>
      <c r="J11" s="10">
        <v>4.55</v>
      </c>
      <c r="K11" s="11">
        <f t="shared" si="2"/>
        <v>0.34999999999999964</v>
      </c>
      <c r="L11" s="10">
        <v>4.05</v>
      </c>
      <c r="M11" s="10">
        <v>4.6</v>
      </c>
      <c r="N11" s="11">
        <f t="shared" si="3"/>
        <v>0.5499999999999998</v>
      </c>
      <c r="O11" s="10">
        <v>4.3</v>
      </c>
      <c r="P11" s="10">
        <v>4.65</v>
      </c>
      <c r="Q11" s="11">
        <f t="shared" si="4"/>
        <v>0.35000000000000053</v>
      </c>
      <c r="R11" s="10">
        <v>4.15</v>
      </c>
      <c r="S11" s="10">
        <v>4.55</v>
      </c>
      <c r="T11" s="11">
        <f t="shared" si="5"/>
        <v>0.39999999999999947</v>
      </c>
      <c r="U11" s="10">
        <v>4.1</v>
      </c>
      <c r="V11" s="10">
        <v>4.4</v>
      </c>
      <c r="W11" s="11">
        <f t="shared" si="6"/>
        <v>0.3000000000000007</v>
      </c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33" customHeight="1">
      <c r="A12" s="3">
        <v>9</v>
      </c>
      <c r="B12" s="3" t="s">
        <v>22</v>
      </c>
      <c r="C12" s="10">
        <v>4.5</v>
      </c>
      <c r="D12" s="10">
        <v>4.71</v>
      </c>
      <c r="E12" s="11">
        <f t="shared" si="0"/>
        <v>0.20999999999999996</v>
      </c>
      <c r="F12" s="10">
        <v>4.5</v>
      </c>
      <c r="G12" s="10">
        <v>4.71</v>
      </c>
      <c r="H12" s="11">
        <f t="shared" si="1"/>
        <v>0.20999999999999996</v>
      </c>
      <c r="I12" s="10">
        <v>4.5</v>
      </c>
      <c r="J12" s="10">
        <v>3.71</v>
      </c>
      <c r="K12" s="11">
        <f t="shared" si="2"/>
        <v>-0.79</v>
      </c>
      <c r="L12" s="10">
        <v>4.5</v>
      </c>
      <c r="M12" s="10">
        <v>4.86</v>
      </c>
      <c r="N12" s="11">
        <f t="shared" si="3"/>
        <v>0.3600000000000003</v>
      </c>
      <c r="O12" s="10">
        <v>4.75</v>
      </c>
      <c r="P12" s="10">
        <v>4.71</v>
      </c>
      <c r="Q12" s="11">
        <f t="shared" si="4"/>
        <v>-0.040000000000000036</v>
      </c>
      <c r="R12" s="10">
        <v>4.63</v>
      </c>
      <c r="S12" s="10">
        <v>4.71</v>
      </c>
      <c r="T12" s="11">
        <f t="shared" si="5"/>
        <v>0.08000000000000007</v>
      </c>
      <c r="U12" s="10">
        <v>4.75</v>
      </c>
      <c r="V12" s="10">
        <v>4.71</v>
      </c>
      <c r="W12" s="11">
        <f t="shared" si="6"/>
        <v>-0.040000000000000036</v>
      </c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33" customHeight="1">
      <c r="A13" s="3"/>
      <c r="B13" s="3" t="s">
        <v>23</v>
      </c>
      <c r="C13" s="14">
        <f>AVERAGE(C4:C12)</f>
        <v>3.513333333333333</v>
      </c>
      <c r="D13" s="14">
        <f>AVERAGE(D4:D12)</f>
        <v>3.894444444444444</v>
      </c>
      <c r="E13" s="15">
        <f t="shared" si="0"/>
        <v>0.38111111111111073</v>
      </c>
      <c r="F13" s="14">
        <f>AVERAGE(F4:F12)</f>
        <v>3.7011111111111115</v>
      </c>
      <c r="G13" s="14">
        <f>AVERAGE(G4:G12)</f>
        <v>4.082222222222223</v>
      </c>
      <c r="H13" s="15">
        <f t="shared" si="1"/>
        <v>0.3811111111111112</v>
      </c>
      <c r="I13" s="14">
        <f>AVERAGE(I4:I12)</f>
        <v>3.8144444444444443</v>
      </c>
      <c r="J13" s="14">
        <f>AVERAGE(J4:J12)</f>
        <v>3.9655555555555555</v>
      </c>
      <c r="K13" s="15">
        <f t="shared" si="2"/>
        <v>0.1511111111111112</v>
      </c>
      <c r="L13" s="14">
        <f>AVERAGE(L4:L12)</f>
        <v>3.4955555555555557</v>
      </c>
      <c r="M13" s="14">
        <f>AVERAGE(M4:M12)</f>
        <v>3.9844444444444442</v>
      </c>
      <c r="N13" s="15">
        <f t="shared" si="3"/>
        <v>0.4888888888888885</v>
      </c>
      <c r="O13" s="14">
        <f>AVERAGE(O4:O12)</f>
        <v>3.743333333333334</v>
      </c>
      <c r="P13" s="14">
        <f>AVERAGE(P4:P12)</f>
        <v>3.9722222222222223</v>
      </c>
      <c r="Q13" s="15">
        <f t="shared" si="4"/>
        <v>0.22888888888888825</v>
      </c>
      <c r="R13" s="14">
        <f>AVERAGE(R4:R12)</f>
        <v>3.6244444444444444</v>
      </c>
      <c r="S13" s="14">
        <f>AVERAGE(S4:S12)</f>
        <v>3.99</v>
      </c>
      <c r="T13" s="15">
        <f t="shared" si="5"/>
        <v>0.36555555555555586</v>
      </c>
      <c r="U13" s="14">
        <f>AVERAGE(U4:U12)</f>
        <v>3.566666666666667</v>
      </c>
      <c r="V13" s="14">
        <f>AVERAGE(V4:V12)</f>
        <v>3.927777777777778</v>
      </c>
      <c r="W13" s="15">
        <f t="shared" si="6"/>
        <v>0.36111111111111116</v>
      </c>
      <c r="X13" s="12"/>
      <c r="Y13" s="12"/>
      <c r="Z13" s="12"/>
      <c r="AA13" s="12"/>
      <c r="AB13" s="12"/>
      <c r="AC13" s="12"/>
      <c r="AD13" s="12"/>
      <c r="AE13" s="12"/>
      <c r="AF13" s="12"/>
    </row>
  </sheetData>
  <sheetProtection selectLockedCells="1" selectUnlockedCells="1"/>
  <mergeCells count="11">
    <mergeCell ref="A1:AF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</mergeCells>
  <printOptions horizontalCentered="1"/>
  <pageMargins left="0.15763888888888888" right="0.15763888888888888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"/>
  <sheetViews>
    <sheetView zoomScale="135" zoomScaleNormal="135" workbookViewId="0" topLeftCell="F1">
      <selection activeCell="T10" sqref="T10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4.8515625" style="0" customWidth="1"/>
    <col min="4" max="5" width="4.7109375" style="0" customWidth="1"/>
    <col min="6" max="6" width="4.28125" style="0" customWidth="1"/>
    <col min="7" max="7" width="4.140625" style="0" customWidth="1"/>
    <col min="8" max="8" width="4.8515625" style="0" customWidth="1"/>
    <col min="9" max="9" width="4.140625" style="0" customWidth="1"/>
    <col min="10" max="10" width="4.421875" style="0" customWidth="1"/>
    <col min="11" max="11" width="4.28125" style="0" customWidth="1"/>
    <col min="12" max="12" width="4.421875" style="0" customWidth="1"/>
    <col min="13" max="13" width="4.57421875" style="0" customWidth="1"/>
    <col min="14" max="14" width="4.140625" style="0" customWidth="1"/>
    <col min="15" max="15" width="4.28125" style="0" customWidth="1"/>
    <col min="16" max="16" width="4.421875" style="0" customWidth="1"/>
    <col min="17" max="17" width="4.140625" style="0" customWidth="1"/>
    <col min="18" max="18" width="4.28125" style="0" customWidth="1"/>
    <col min="19" max="20" width="4.57421875" style="0" customWidth="1"/>
    <col min="21" max="21" width="4.140625" style="0" customWidth="1"/>
    <col min="22" max="22" width="4.57421875" style="0" customWidth="1"/>
    <col min="23" max="23" width="4.8515625" style="0" customWidth="1"/>
    <col min="24" max="24" width="4.7109375" style="0" customWidth="1"/>
    <col min="25" max="25" width="4.8515625" style="0" customWidth="1"/>
    <col min="26" max="26" width="5.00390625" style="0" customWidth="1"/>
    <col min="27" max="29" width="4.140625" style="0" customWidth="1"/>
    <col min="30" max="30" width="4.421875" style="0" customWidth="1"/>
    <col min="31" max="31" width="4.57421875" style="0" customWidth="1"/>
    <col min="32" max="32" width="4.140625" style="0" customWidth="1"/>
  </cols>
  <sheetData>
    <row r="1" spans="1:3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>
      <c r="A2" s="3" t="s">
        <v>1</v>
      </c>
      <c r="B2" s="4" t="s">
        <v>24</v>
      </c>
      <c r="C2" s="6" t="s">
        <v>25</v>
      </c>
      <c r="D2" s="6"/>
      <c r="E2" s="6"/>
      <c r="F2" s="6" t="s">
        <v>26</v>
      </c>
      <c r="G2" s="6"/>
      <c r="H2" s="6"/>
      <c r="I2" s="6" t="s">
        <v>27</v>
      </c>
      <c r="J2" s="6"/>
      <c r="K2" s="6"/>
      <c r="L2" s="6" t="s">
        <v>28</v>
      </c>
      <c r="M2" s="6"/>
      <c r="N2" s="6"/>
      <c r="O2" s="6" t="s">
        <v>7</v>
      </c>
      <c r="P2" s="6"/>
      <c r="Q2" s="6"/>
      <c r="R2" s="6" t="s">
        <v>8</v>
      </c>
      <c r="S2" s="6"/>
      <c r="T2" s="6"/>
      <c r="U2" s="6" t="s">
        <v>29</v>
      </c>
      <c r="V2" s="6"/>
      <c r="W2" s="6"/>
      <c r="X2" s="6" t="s">
        <v>30</v>
      </c>
      <c r="Y2" s="6"/>
      <c r="Z2" s="6"/>
      <c r="AA2" s="6" t="s">
        <v>9</v>
      </c>
      <c r="AB2" s="6"/>
      <c r="AC2" s="6"/>
      <c r="AD2" s="6" t="s">
        <v>31</v>
      </c>
      <c r="AE2" s="6"/>
      <c r="AF2" s="6"/>
    </row>
    <row r="3" spans="1:32" ht="99" customHeight="1">
      <c r="A3" s="3"/>
      <c r="B3" s="3" t="s">
        <v>10</v>
      </c>
      <c r="C3" s="7" t="s">
        <v>11</v>
      </c>
      <c r="D3" s="9" t="s">
        <v>12</v>
      </c>
      <c r="E3" s="8" t="s">
        <v>13</v>
      </c>
      <c r="F3" s="7" t="s">
        <v>11</v>
      </c>
      <c r="G3" s="9" t="s">
        <v>12</v>
      </c>
      <c r="H3" s="8" t="s">
        <v>13</v>
      </c>
      <c r="I3" s="7" t="s">
        <v>11</v>
      </c>
      <c r="J3" s="9" t="s">
        <v>12</v>
      </c>
      <c r="K3" s="8" t="s">
        <v>13</v>
      </c>
      <c r="L3" s="7" t="s">
        <v>11</v>
      </c>
      <c r="M3" s="9" t="s">
        <v>12</v>
      </c>
      <c r="N3" s="8" t="s">
        <v>13</v>
      </c>
      <c r="O3" s="7" t="s">
        <v>11</v>
      </c>
      <c r="P3" s="9" t="s">
        <v>12</v>
      </c>
      <c r="Q3" s="8" t="s">
        <v>13</v>
      </c>
      <c r="R3" s="7" t="s">
        <v>11</v>
      </c>
      <c r="S3" s="9" t="s">
        <v>12</v>
      </c>
      <c r="T3" s="8" t="s">
        <v>13</v>
      </c>
      <c r="U3" s="7" t="s">
        <v>11</v>
      </c>
      <c r="V3" s="9" t="s">
        <v>12</v>
      </c>
      <c r="W3" s="8" t="s">
        <v>13</v>
      </c>
      <c r="X3" s="7" t="s">
        <v>11</v>
      </c>
      <c r="Y3" s="9" t="s">
        <v>12</v>
      </c>
      <c r="Z3" s="8" t="s">
        <v>13</v>
      </c>
      <c r="AA3" s="7" t="s">
        <v>11</v>
      </c>
      <c r="AB3" s="9" t="s">
        <v>12</v>
      </c>
      <c r="AC3" s="8" t="s">
        <v>13</v>
      </c>
      <c r="AD3" s="7" t="s">
        <v>11</v>
      </c>
      <c r="AE3" s="9" t="s">
        <v>12</v>
      </c>
      <c r="AF3" s="8" t="s">
        <v>13</v>
      </c>
    </row>
    <row r="4" spans="1:32" ht="35.25" customHeight="1">
      <c r="A4" s="3">
        <v>1</v>
      </c>
      <c r="B4" s="3" t="s">
        <v>14</v>
      </c>
      <c r="C4" s="16">
        <v>3.75</v>
      </c>
      <c r="D4" s="16">
        <v>3.89</v>
      </c>
      <c r="E4" s="17">
        <f aca="true" t="shared" si="0" ref="E4:E13">D4-C4</f>
        <v>0.14000000000000012</v>
      </c>
      <c r="F4" s="16">
        <v>3.68</v>
      </c>
      <c r="G4" s="16">
        <v>3.98</v>
      </c>
      <c r="H4" s="17">
        <f aca="true" t="shared" si="1" ref="H4:H13">G4-F4</f>
        <v>0.2999999999999998</v>
      </c>
      <c r="I4" s="16">
        <v>3.87</v>
      </c>
      <c r="J4" s="16">
        <v>4.11</v>
      </c>
      <c r="K4" s="17">
        <f aca="true" t="shared" si="2" ref="K4:K13">J4-I4</f>
        <v>0.2400000000000002</v>
      </c>
      <c r="L4" s="16">
        <v>3.45</v>
      </c>
      <c r="M4" s="16">
        <v>3.83</v>
      </c>
      <c r="N4" s="17">
        <f aca="true" t="shared" si="3" ref="N4:N13">M4-L4</f>
        <v>0.3799999999999999</v>
      </c>
      <c r="O4" s="16">
        <v>4</v>
      </c>
      <c r="P4" s="16">
        <v>4.16</v>
      </c>
      <c r="Q4" s="17">
        <f aca="true" t="shared" si="4" ref="Q4:Q13">P4-O4</f>
        <v>0.16000000000000014</v>
      </c>
      <c r="R4" s="16">
        <v>3.6</v>
      </c>
      <c r="S4" s="16">
        <v>3.85</v>
      </c>
      <c r="T4" s="17">
        <f aca="true" t="shared" si="5" ref="T4:T13">S4-R4</f>
        <v>0.25</v>
      </c>
      <c r="U4" s="16">
        <v>3.83</v>
      </c>
      <c r="V4" s="16">
        <v>3.99</v>
      </c>
      <c r="W4" s="17">
        <f aca="true" t="shared" si="6" ref="W4:W13">V4-U4</f>
        <v>0.16000000000000014</v>
      </c>
      <c r="X4" s="16">
        <v>3.66</v>
      </c>
      <c r="Y4" s="16">
        <v>3.91</v>
      </c>
      <c r="Z4" s="17">
        <f aca="true" t="shared" si="7" ref="Z4:Z13">Y4-X4</f>
        <v>0.25</v>
      </c>
      <c r="AA4" s="16">
        <v>3.53</v>
      </c>
      <c r="AB4" s="16">
        <v>3.87</v>
      </c>
      <c r="AC4" s="17">
        <f aca="true" t="shared" si="8" ref="AC4:AC13">AB4-AA4</f>
        <v>0.3400000000000003</v>
      </c>
      <c r="AD4" s="16">
        <v>3.15</v>
      </c>
      <c r="AE4" s="16">
        <v>3.67</v>
      </c>
      <c r="AF4" s="17">
        <f aca="true" t="shared" si="9" ref="AF4:AF13">AE4-AD4</f>
        <v>0.52</v>
      </c>
    </row>
    <row r="5" spans="1:32" ht="35.25" customHeight="1">
      <c r="A5" s="3">
        <v>2</v>
      </c>
      <c r="B5" s="3" t="s">
        <v>15</v>
      </c>
      <c r="C5" s="16">
        <v>3.97</v>
      </c>
      <c r="D5" s="16">
        <v>4.26</v>
      </c>
      <c r="E5" s="17">
        <f t="shared" si="0"/>
        <v>0.2899999999999996</v>
      </c>
      <c r="F5" s="16">
        <v>4.21</v>
      </c>
      <c r="G5" s="16">
        <v>4.45</v>
      </c>
      <c r="H5" s="17">
        <f t="shared" si="1"/>
        <v>0.2400000000000002</v>
      </c>
      <c r="I5" s="16">
        <v>4.78</v>
      </c>
      <c r="J5" s="16">
        <v>4.84</v>
      </c>
      <c r="K5" s="17">
        <f t="shared" si="2"/>
        <v>0.05999999999999961</v>
      </c>
      <c r="L5" s="16">
        <v>4.2</v>
      </c>
      <c r="M5" s="16">
        <v>4.38</v>
      </c>
      <c r="N5" s="17">
        <f t="shared" si="3"/>
        <v>0.17999999999999972</v>
      </c>
      <c r="O5" s="16">
        <v>4.5</v>
      </c>
      <c r="P5" s="16">
        <v>4.79</v>
      </c>
      <c r="Q5" s="17">
        <f t="shared" si="4"/>
        <v>0.29000000000000004</v>
      </c>
      <c r="R5" s="16">
        <v>4.6</v>
      </c>
      <c r="S5" s="16">
        <v>4.78</v>
      </c>
      <c r="T5" s="17">
        <f t="shared" si="5"/>
        <v>0.1800000000000006</v>
      </c>
      <c r="U5" s="16">
        <v>4.66</v>
      </c>
      <c r="V5" s="16">
        <v>4.73</v>
      </c>
      <c r="W5" s="17">
        <f t="shared" si="6"/>
        <v>0.07000000000000028</v>
      </c>
      <c r="X5" s="16">
        <v>4.17</v>
      </c>
      <c r="Y5" s="16">
        <v>4.58</v>
      </c>
      <c r="Z5" s="17">
        <f t="shared" si="7"/>
        <v>0.41000000000000014</v>
      </c>
      <c r="AA5" s="16">
        <v>3.86</v>
      </c>
      <c r="AB5" s="16">
        <v>4.47</v>
      </c>
      <c r="AC5" s="17">
        <f t="shared" si="8"/>
        <v>0.6099999999999999</v>
      </c>
      <c r="AD5" s="16">
        <v>4</v>
      </c>
      <c r="AE5" s="16">
        <v>4.59</v>
      </c>
      <c r="AF5" s="17">
        <f t="shared" si="9"/>
        <v>0.5899999999999999</v>
      </c>
    </row>
    <row r="6" spans="1:32" ht="35.25" customHeight="1">
      <c r="A6" s="3">
        <v>3</v>
      </c>
      <c r="B6" s="3" t="s">
        <v>16</v>
      </c>
      <c r="C6" s="16">
        <v>3.26</v>
      </c>
      <c r="D6" s="16">
        <v>3.57</v>
      </c>
      <c r="E6" s="17">
        <f t="shared" si="0"/>
        <v>0.31000000000000005</v>
      </c>
      <c r="F6" s="16">
        <v>3.78</v>
      </c>
      <c r="G6" s="16">
        <v>4.12</v>
      </c>
      <c r="H6" s="17">
        <f t="shared" si="1"/>
        <v>0.3400000000000003</v>
      </c>
      <c r="I6" s="16">
        <v>3.67</v>
      </c>
      <c r="J6" s="16">
        <v>3.91</v>
      </c>
      <c r="K6" s="17">
        <f t="shared" si="2"/>
        <v>0.2400000000000002</v>
      </c>
      <c r="L6" s="16">
        <v>3.39</v>
      </c>
      <c r="M6" s="16">
        <v>3.79</v>
      </c>
      <c r="N6" s="17">
        <f t="shared" si="3"/>
        <v>0.3999999999999999</v>
      </c>
      <c r="O6" s="16">
        <v>3.55</v>
      </c>
      <c r="P6" s="16">
        <v>3.9</v>
      </c>
      <c r="Q6" s="17">
        <f t="shared" si="4"/>
        <v>0.3500000000000001</v>
      </c>
      <c r="R6" s="16">
        <v>3.6</v>
      </c>
      <c r="S6" s="16">
        <v>4.15</v>
      </c>
      <c r="T6" s="17">
        <f t="shared" si="5"/>
        <v>0.5500000000000003</v>
      </c>
      <c r="U6" s="16">
        <v>3.78</v>
      </c>
      <c r="V6" s="16">
        <v>4.26</v>
      </c>
      <c r="W6" s="17">
        <f t="shared" si="6"/>
        <v>0.48</v>
      </c>
      <c r="X6" s="16">
        <v>4.4</v>
      </c>
      <c r="Y6" s="16">
        <v>4.18</v>
      </c>
      <c r="Z6" s="17">
        <f t="shared" si="7"/>
        <v>-0.22000000000000064</v>
      </c>
      <c r="AA6" s="16">
        <v>3.54</v>
      </c>
      <c r="AB6" s="16">
        <v>4.15</v>
      </c>
      <c r="AC6" s="17">
        <f t="shared" si="8"/>
        <v>0.6100000000000003</v>
      </c>
      <c r="AD6" s="16">
        <v>3.89</v>
      </c>
      <c r="AE6" s="16">
        <v>4.07</v>
      </c>
      <c r="AF6" s="17">
        <f t="shared" si="9"/>
        <v>0.18000000000000016</v>
      </c>
    </row>
    <row r="7" spans="1:32" ht="35.25" customHeight="1">
      <c r="A7" s="3">
        <v>4</v>
      </c>
      <c r="B7" s="3" t="s">
        <v>17</v>
      </c>
      <c r="C7" s="16">
        <v>2.57</v>
      </c>
      <c r="D7" s="16">
        <v>3.12</v>
      </c>
      <c r="E7" s="17">
        <f t="shared" si="0"/>
        <v>0.5500000000000003</v>
      </c>
      <c r="F7" s="16">
        <v>2.77</v>
      </c>
      <c r="G7" s="16">
        <v>3.45</v>
      </c>
      <c r="H7" s="17">
        <f t="shared" si="1"/>
        <v>0.6800000000000002</v>
      </c>
      <c r="I7" s="16">
        <v>3.25</v>
      </c>
      <c r="J7" s="16">
        <v>3.43</v>
      </c>
      <c r="K7" s="17">
        <f t="shared" si="2"/>
        <v>0.18000000000000016</v>
      </c>
      <c r="L7" s="16">
        <v>2.31</v>
      </c>
      <c r="M7" s="16">
        <v>3.25</v>
      </c>
      <c r="N7" s="17">
        <f t="shared" si="3"/>
        <v>0.94</v>
      </c>
      <c r="O7" s="16">
        <v>2.7</v>
      </c>
      <c r="P7" s="16">
        <v>3.15</v>
      </c>
      <c r="Q7" s="17">
        <f t="shared" si="4"/>
        <v>0.44999999999999973</v>
      </c>
      <c r="R7" s="16">
        <v>2.77</v>
      </c>
      <c r="S7" s="16">
        <v>3.47</v>
      </c>
      <c r="T7" s="17">
        <f t="shared" si="5"/>
        <v>0.7000000000000002</v>
      </c>
      <c r="U7" s="16">
        <v>3.18</v>
      </c>
      <c r="V7" s="16">
        <v>3.7</v>
      </c>
      <c r="W7" s="17">
        <f t="shared" si="6"/>
        <v>0.52</v>
      </c>
      <c r="X7" s="16">
        <v>2.74</v>
      </c>
      <c r="Y7" s="16">
        <v>3.05</v>
      </c>
      <c r="Z7" s="17">
        <f t="shared" si="7"/>
        <v>0.3099999999999996</v>
      </c>
      <c r="AA7" s="16">
        <v>2.61</v>
      </c>
      <c r="AB7" s="16">
        <v>3.2</v>
      </c>
      <c r="AC7" s="17">
        <f t="shared" si="8"/>
        <v>0.5900000000000003</v>
      </c>
      <c r="AD7" s="16">
        <v>2.75</v>
      </c>
      <c r="AE7" s="16">
        <v>3.4</v>
      </c>
      <c r="AF7" s="17">
        <f t="shared" si="9"/>
        <v>0.6499999999999999</v>
      </c>
    </row>
    <row r="8" spans="1:32" ht="35.25" customHeight="1">
      <c r="A8" s="3">
        <v>5</v>
      </c>
      <c r="B8" s="3" t="s">
        <v>18</v>
      </c>
      <c r="C8" s="16">
        <v>2.88</v>
      </c>
      <c r="D8" s="16">
        <v>3.17</v>
      </c>
      <c r="E8" s="17">
        <f t="shared" si="0"/>
        <v>0.29000000000000004</v>
      </c>
      <c r="F8" s="16">
        <v>2.69</v>
      </c>
      <c r="G8" s="16">
        <v>3.04</v>
      </c>
      <c r="H8" s="17">
        <f t="shared" si="1"/>
        <v>0.3500000000000001</v>
      </c>
      <c r="I8" s="16">
        <v>2.92</v>
      </c>
      <c r="J8" s="16">
        <v>3.23</v>
      </c>
      <c r="K8" s="17">
        <f t="shared" si="2"/>
        <v>0.31000000000000005</v>
      </c>
      <c r="L8" s="16">
        <v>2.98</v>
      </c>
      <c r="M8" s="16">
        <v>3.31</v>
      </c>
      <c r="N8" s="17">
        <f t="shared" si="3"/>
        <v>0.33000000000000007</v>
      </c>
      <c r="O8" s="16">
        <v>2.86</v>
      </c>
      <c r="P8" s="16">
        <v>3.25</v>
      </c>
      <c r="Q8" s="17">
        <f t="shared" si="4"/>
        <v>0.3900000000000001</v>
      </c>
      <c r="R8" s="16">
        <v>2.96</v>
      </c>
      <c r="S8" s="16">
        <v>3.21</v>
      </c>
      <c r="T8" s="17">
        <f t="shared" si="5"/>
        <v>0.25</v>
      </c>
      <c r="U8" s="16">
        <v>3.98</v>
      </c>
      <c r="V8" s="16">
        <v>3.96</v>
      </c>
      <c r="W8" s="17">
        <f t="shared" si="6"/>
        <v>-0.020000000000000018</v>
      </c>
      <c r="X8" s="16">
        <v>2.88</v>
      </c>
      <c r="Y8" s="16">
        <v>3.02</v>
      </c>
      <c r="Z8" s="17">
        <f t="shared" si="7"/>
        <v>0.14000000000000012</v>
      </c>
      <c r="AA8" s="16">
        <v>2.65</v>
      </c>
      <c r="AB8" s="16">
        <v>3.15</v>
      </c>
      <c r="AC8" s="17">
        <f t="shared" si="8"/>
        <v>0.5</v>
      </c>
      <c r="AD8" s="16">
        <v>2.96</v>
      </c>
      <c r="AE8" s="16">
        <v>3.17</v>
      </c>
      <c r="AF8" s="17">
        <f t="shared" si="9"/>
        <v>0.20999999999999996</v>
      </c>
    </row>
    <row r="9" spans="1:32" ht="35.25" customHeight="1">
      <c r="A9" s="3">
        <v>6</v>
      </c>
      <c r="B9" s="3" t="s">
        <v>19</v>
      </c>
      <c r="C9" s="16">
        <v>3.35</v>
      </c>
      <c r="D9" s="16">
        <v>3.7</v>
      </c>
      <c r="E9" s="17">
        <f t="shared" si="0"/>
        <v>0.3500000000000001</v>
      </c>
      <c r="F9" s="16">
        <v>3.7</v>
      </c>
      <c r="G9" s="16">
        <v>4.13</v>
      </c>
      <c r="H9" s="17">
        <f t="shared" si="1"/>
        <v>0.4299999999999997</v>
      </c>
      <c r="I9" s="16">
        <v>3.87</v>
      </c>
      <c r="J9" s="16">
        <v>4.09</v>
      </c>
      <c r="K9" s="17">
        <f t="shared" si="2"/>
        <v>0.21999999999999975</v>
      </c>
      <c r="L9" s="16">
        <v>3.61</v>
      </c>
      <c r="M9" s="16">
        <v>3.87</v>
      </c>
      <c r="N9" s="17">
        <f t="shared" si="3"/>
        <v>0.26000000000000023</v>
      </c>
      <c r="O9" s="16">
        <v>3.52</v>
      </c>
      <c r="P9" s="16">
        <v>4.09</v>
      </c>
      <c r="Q9" s="17">
        <f t="shared" si="4"/>
        <v>0.5699999999999998</v>
      </c>
      <c r="R9" s="16">
        <v>3.96</v>
      </c>
      <c r="S9" s="16">
        <v>3.96</v>
      </c>
      <c r="T9" s="17">
        <f t="shared" si="5"/>
        <v>0</v>
      </c>
      <c r="U9" s="16">
        <v>4.35</v>
      </c>
      <c r="V9" s="16">
        <v>4.48</v>
      </c>
      <c r="W9" s="17">
        <f t="shared" si="6"/>
        <v>0.13000000000000078</v>
      </c>
      <c r="X9" s="16">
        <v>3.7</v>
      </c>
      <c r="Y9" s="16">
        <v>4</v>
      </c>
      <c r="Z9" s="17">
        <f t="shared" si="7"/>
        <v>0.2999999999999998</v>
      </c>
      <c r="AA9" s="16">
        <v>3.65</v>
      </c>
      <c r="AB9" s="16">
        <v>3.87</v>
      </c>
      <c r="AC9" s="17">
        <f t="shared" si="8"/>
        <v>0.2200000000000002</v>
      </c>
      <c r="AD9" s="16">
        <v>3.83</v>
      </c>
      <c r="AE9" s="16">
        <v>3.96</v>
      </c>
      <c r="AF9" s="17">
        <f t="shared" si="9"/>
        <v>0.1299999999999999</v>
      </c>
    </row>
    <row r="10" spans="1:32" ht="35.25" customHeight="1">
      <c r="A10" s="3">
        <v>7</v>
      </c>
      <c r="B10" s="3" t="s">
        <v>20</v>
      </c>
      <c r="C10" s="16">
        <v>3.21</v>
      </c>
      <c r="D10" s="16">
        <v>3.54</v>
      </c>
      <c r="E10" s="17">
        <f t="shared" si="0"/>
        <v>0.33000000000000007</v>
      </c>
      <c r="F10" s="16">
        <v>3.25</v>
      </c>
      <c r="G10" s="16">
        <v>3.79</v>
      </c>
      <c r="H10" s="17">
        <f t="shared" si="1"/>
        <v>0.54</v>
      </c>
      <c r="I10" s="16">
        <v>3.64</v>
      </c>
      <c r="J10" s="16">
        <v>3.71</v>
      </c>
      <c r="K10" s="17">
        <f t="shared" si="2"/>
        <v>0.06999999999999984</v>
      </c>
      <c r="L10" s="16">
        <v>3.32</v>
      </c>
      <c r="M10" s="16">
        <v>3.36</v>
      </c>
      <c r="N10" s="17">
        <f t="shared" si="3"/>
        <v>0.040000000000000036</v>
      </c>
      <c r="O10" s="16">
        <v>3.11</v>
      </c>
      <c r="P10" s="16">
        <v>3.43</v>
      </c>
      <c r="Q10" s="17">
        <f t="shared" si="4"/>
        <v>0.3200000000000003</v>
      </c>
      <c r="R10" s="16">
        <v>3</v>
      </c>
      <c r="S10" s="16">
        <v>3.36</v>
      </c>
      <c r="T10" s="17">
        <f t="shared" si="5"/>
        <v>0.3599999999999999</v>
      </c>
      <c r="U10" s="16">
        <v>3.14</v>
      </c>
      <c r="V10" s="16">
        <v>3.32</v>
      </c>
      <c r="W10" s="17">
        <f t="shared" si="6"/>
        <v>0.17999999999999972</v>
      </c>
      <c r="X10" s="16">
        <v>3</v>
      </c>
      <c r="Y10" s="16">
        <v>3.61</v>
      </c>
      <c r="Z10" s="17">
        <f t="shared" si="7"/>
        <v>0.6099999999999999</v>
      </c>
      <c r="AA10" s="16">
        <v>2.89</v>
      </c>
      <c r="AB10" s="16">
        <v>3.36</v>
      </c>
      <c r="AC10" s="18">
        <f t="shared" si="8"/>
        <v>0.46999999999999975</v>
      </c>
      <c r="AD10" s="16">
        <v>2.86</v>
      </c>
      <c r="AE10" s="16">
        <v>3.04</v>
      </c>
      <c r="AF10" s="17">
        <f t="shared" si="9"/>
        <v>0.18000000000000016</v>
      </c>
    </row>
    <row r="11" spans="1:32" ht="35.25" customHeight="1">
      <c r="A11" s="3">
        <v>8</v>
      </c>
      <c r="B11" s="3" t="s">
        <v>21</v>
      </c>
      <c r="C11" s="16">
        <v>4.5600000000000005</v>
      </c>
      <c r="D11" s="16">
        <v>4.71</v>
      </c>
      <c r="E11" s="17">
        <f t="shared" si="0"/>
        <v>0.14999999999999947</v>
      </c>
      <c r="F11" s="16">
        <v>4.83</v>
      </c>
      <c r="G11" s="16">
        <v>5</v>
      </c>
      <c r="H11" s="17">
        <f t="shared" si="1"/>
        <v>0.16999999999999993</v>
      </c>
      <c r="I11" s="16">
        <v>4.78</v>
      </c>
      <c r="J11" s="16">
        <v>4.88</v>
      </c>
      <c r="K11" s="17">
        <f t="shared" si="2"/>
        <v>0.09999999999999964</v>
      </c>
      <c r="L11" s="16">
        <v>4.22</v>
      </c>
      <c r="M11" s="16">
        <v>4.65</v>
      </c>
      <c r="N11" s="17">
        <f t="shared" si="3"/>
        <v>0.4300000000000006</v>
      </c>
      <c r="O11" s="16">
        <v>4.28</v>
      </c>
      <c r="P11" s="16">
        <v>4.71</v>
      </c>
      <c r="Q11" s="17">
        <f t="shared" si="4"/>
        <v>0.4299999999999997</v>
      </c>
      <c r="R11" s="16">
        <v>4.78</v>
      </c>
      <c r="S11" s="16">
        <v>4.82</v>
      </c>
      <c r="T11" s="17">
        <f t="shared" si="5"/>
        <v>0.040000000000000036</v>
      </c>
      <c r="U11" s="16">
        <v>4.72</v>
      </c>
      <c r="V11" s="16">
        <v>4.88</v>
      </c>
      <c r="W11" s="17">
        <f t="shared" si="6"/>
        <v>0.16000000000000014</v>
      </c>
      <c r="X11" s="16">
        <v>4.5600000000000005</v>
      </c>
      <c r="Y11" s="16">
        <v>4.82</v>
      </c>
      <c r="Z11" s="17">
        <f t="shared" si="7"/>
        <v>0.2599999999999998</v>
      </c>
      <c r="AA11" s="16">
        <v>4.5600000000000005</v>
      </c>
      <c r="AB11" s="16">
        <v>4.59</v>
      </c>
      <c r="AC11" s="17">
        <f t="shared" si="8"/>
        <v>0.02999999999999936</v>
      </c>
      <c r="AD11" s="16">
        <v>4.5</v>
      </c>
      <c r="AE11" s="16">
        <v>4.71</v>
      </c>
      <c r="AF11" s="17">
        <f t="shared" si="9"/>
        <v>0.20999999999999996</v>
      </c>
    </row>
    <row r="12" spans="1:32" ht="29.25" customHeight="1">
      <c r="A12" s="3">
        <v>9</v>
      </c>
      <c r="B12" s="3" t="s">
        <v>22</v>
      </c>
      <c r="C12" s="16">
        <v>5</v>
      </c>
      <c r="D12" s="16">
        <v>5</v>
      </c>
      <c r="E12" s="17">
        <f t="shared" si="0"/>
        <v>0</v>
      </c>
      <c r="F12" s="16">
        <v>5</v>
      </c>
      <c r="G12" s="16">
        <v>5</v>
      </c>
      <c r="H12" s="17">
        <f t="shared" si="1"/>
        <v>0</v>
      </c>
      <c r="I12" s="16">
        <v>4.67</v>
      </c>
      <c r="J12" s="16">
        <v>5</v>
      </c>
      <c r="K12" s="17">
        <f t="shared" si="2"/>
        <v>0.33000000000000007</v>
      </c>
      <c r="L12" s="16">
        <v>5</v>
      </c>
      <c r="M12" s="16">
        <v>5</v>
      </c>
      <c r="N12" s="17">
        <f t="shared" si="3"/>
        <v>0</v>
      </c>
      <c r="O12" s="16">
        <v>4.67</v>
      </c>
      <c r="P12" s="16">
        <v>5</v>
      </c>
      <c r="Q12" s="17">
        <f t="shared" si="4"/>
        <v>0.33000000000000007</v>
      </c>
      <c r="R12" s="16">
        <v>5</v>
      </c>
      <c r="S12" s="16">
        <v>5</v>
      </c>
      <c r="T12" s="17">
        <f t="shared" si="5"/>
        <v>0</v>
      </c>
      <c r="U12" s="16">
        <v>5</v>
      </c>
      <c r="V12" s="16">
        <v>5</v>
      </c>
      <c r="W12" s="17">
        <f t="shared" si="6"/>
        <v>0</v>
      </c>
      <c r="X12" s="16">
        <v>5</v>
      </c>
      <c r="Y12" s="16">
        <v>5</v>
      </c>
      <c r="Z12" s="17">
        <f t="shared" si="7"/>
        <v>0</v>
      </c>
      <c r="AA12" s="16">
        <v>5</v>
      </c>
      <c r="AB12" s="16">
        <v>5</v>
      </c>
      <c r="AC12" s="17">
        <f t="shared" si="8"/>
        <v>0</v>
      </c>
      <c r="AD12" s="16">
        <v>5</v>
      </c>
      <c r="AE12" s="16">
        <v>5</v>
      </c>
      <c r="AF12" s="17">
        <f t="shared" si="9"/>
        <v>0</v>
      </c>
    </row>
    <row r="13" spans="1:32" ht="30.75" customHeight="1">
      <c r="A13" s="3"/>
      <c r="B13" s="3" t="s">
        <v>32</v>
      </c>
      <c r="C13" s="16">
        <f>AVERAGE(C4:C12)</f>
        <v>3.616666666666667</v>
      </c>
      <c r="D13" s="16">
        <f>AVERAGE(D4:D12)</f>
        <v>3.8844444444444446</v>
      </c>
      <c r="E13" s="17">
        <f t="shared" si="0"/>
        <v>0.26777777777777745</v>
      </c>
      <c r="F13" s="16">
        <f>AVERAGE(F4:F12)</f>
        <v>3.7677777777777774</v>
      </c>
      <c r="G13" s="16">
        <f>AVERAGE(G4:G12)</f>
        <v>4.106666666666666</v>
      </c>
      <c r="H13" s="17">
        <f t="shared" si="1"/>
        <v>0.33888888888888813</v>
      </c>
      <c r="I13" s="16">
        <f>AVERAGE(I4:I12)</f>
        <v>3.938888888888888</v>
      </c>
      <c r="J13" s="16">
        <f>AVERAGE(J4:J12)</f>
        <v>4.133333333333334</v>
      </c>
      <c r="K13" s="17">
        <f t="shared" si="2"/>
        <v>0.19444444444444553</v>
      </c>
      <c r="L13" s="16">
        <f>AVERAGE(L4:L12)</f>
        <v>3.6088888888888895</v>
      </c>
      <c r="M13" s="16">
        <f>AVERAGE(M4:M12)</f>
        <v>3.9377777777777774</v>
      </c>
      <c r="N13" s="17">
        <f t="shared" si="3"/>
        <v>0.3288888888888879</v>
      </c>
      <c r="O13" s="16">
        <f>AVERAGE(O4:O12)</f>
        <v>3.6877777777777774</v>
      </c>
      <c r="P13" s="16">
        <f>AVERAGE(P4:P12)</f>
        <v>4.053333333333334</v>
      </c>
      <c r="Q13" s="17">
        <f t="shared" si="4"/>
        <v>0.3655555555555563</v>
      </c>
      <c r="R13" s="16">
        <f>AVERAGE(R4:R12)</f>
        <v>3.807777777777778</v>
      </c>
      <c r="S13" s="16">
        <f>AVERAGE(S4:S12)</f>
        <v>4.066666666666666</v>
      </c>
      <c r="T13" s="17">
        <f t="shared" si="5"/>
        <v>0.2588888888888885</v>
      </c>
      <c r="U13" s="16">
        <f>AVERAGE(U4:U12)</f>
        <v>4.071111111111112</v>
      </c>
      <c r="V13" s="16">
        <f>AVERAGE(V4:V12)</f>
        <v>4.257777777777778</v>
      </c>
      <c r="W13" s="17">
        <f t="shared" si="6"/>
        <v>0.18666666666666654</v>
      </c>
      <c r="X13" s="16">
        <f>AVERAGE(X4:X12)</f>
        <v>3.79</v>
      </c>
      <c r="Y13" s="16">
        <f>AVERAGE(Y4:Y12)</f>
        <v>4.018888888888889</v>
      </c>
      <c r="Z13" s="17">
        <f t="shared" si="7"/>
        <v>0.22888888888888914</v>
      </c>
      <c r="AA13" s="16">
        <f>AVERAGE(AA4:AA12)</f>
        <v>3.5877777777777777</v>
      </c>
      <c r="AB13" s="16">
        <f>AVERAGE(AB4:AB12)</f>
        <v>3.9622222222222216</v>
      </c>
      <c r="AC13" s="17">
        <f t="shared" si="8"/>
        <v>0.3744444444444439</v>
      </c>
      <c r="AD13" s="16">
        <f>AVERAGE(AD4:AD12)</f>
        <v>3.6599999999999997</v>
      </c>
      <c r="AE13" s="16">
        <f>AVERAGE(AE4:AE12)</f>
        <v>3.9566666666666666</v>
      </c>
      <c r="AF13" s="17">
        <f t="shared" si="9"/>
        <v>0.29666666666666686</v>
      </c>
    </row>
  </sheetData>
  <sheetProtection selectLockedCells="1" selectUnlockedCells="1"/>
  <mergeCells count="11">
    <mergeCell ref="A1:AF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</mergeCells>
  <printOptions horizontalCentered="1"/>
  <pageMargins left="0.15763888888888888" right="0.15763888888888888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5" zoomScaleNormal="135" workbookViewId="0" topLeftCell="A7">
      <selection activeCell="G4" sqref="G4"/>
    </sheetView>
  </sheetViews>
  <sheetFormatPr defaultColWidth="9.140625" defaultRowHeight="12.75"/>
  <cols>
    <col min="1" max="1" width="3.57421875" style="0" customWidth="1"/>
    <col min="2" max="2" width="16.8515625" style="0" customWidth="1"/>
    <col min="3" max="4" width="5.00390625" style="0" customWidth="1"/>
    <col min="5" max="5" width="5.7109375" style="0" customWidth="1"/>
    <col min="6" max="10" width="5.00390625" style="0" customWidth="1"/>
    <col min="11" max="11" width="5.28125" style="0" customWidth="1"/>
    <col min="12" max="13" width="5.00390625" style="0" customWidth="1"/>
    <col min="14" max="26" width="5.28125" style="0" customWidth="1"/>
    <col min="27" max="32" width="0" style="0" hidden="1" customWidth="1"/>
  </cols>
  <sheetData>
    <row r="1" spans="1:32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2.75">
      <c r="A2" s="3" t="s">
        <v>1</v>
      </c>
      <c r="B2" s="4" t="s">
        <v>33</v>
      </c>
      <c r="C2" s="6" t="s">
        <v>3</v>
      </c>
      <c r="D2" s="6"/>
      <c r="E2" s="6"/>
      <c r="F2" s="6" t="s">
        <v>34</v>
      </c>
      <c r="G2" s="6"/>
      <c r="H2" s="6"/>
      <c r="I2" s="6" t="s">
        <v>35</v>
      </c>
      <c r="J2" s="6"/>
      <c r="K2" s="6"/>
      <c r="L2" s="6" t="s">
        <v>28</v>
      </c>
      <c r="M2" s="6"/>
      <c r="N2" s="6"/>
      <c r="O2" s="6" t="s">
        <v>36</v>
      </c>
      <c r="P2" s="6"/>
      <c r="Q2" s="6"/>
      <c r="R2" s="6" t="s">
        <v>37</v>
      </c>
      <c r="S2" s="6"/>
      <c r="T2" s="6"/>
      <c r="U2" s="6" t="s">
        <v>7</v>
      </c>
      <c r="V2" s="6"/>
      <c r="W2" s="6"/>
      <c r="X2" s="6" t="s">
        <v>8</v>
      </c>
      <c r="Y2" s="6"/>
      <c r="Z2" s="6"/>
      <c r="AA2" s="2"/>
      <c r="AB2" s="20"/>
      <c r="AC2" s="20"/>
      <c r="AD2" s="20"/>
      <c r="AE2" s="20"/>
      <c r="AF2" s="20"/>
    </row>
    <row r="3" spans="1:26" ht="86.25" customHeight="1">
      <c r="A3" s="3"/>
      <c r="B3" s="3" t="s">
        <v>10</v>
      </c>
      <c r="C3" s="7" t="s">
        <v>11</v>
      </c>
      <c r="D3" s="9" t="s">
        <v>12</v>
      </c>
      <c r="E3" s="8" t="s">
        <v>13</v>
      </c>
      <c r="F3" s="7" t="s">
        <v>11</v>
      </c>
      <c r="G3" s="9" t="s">
        <v>12</v>
      </c>
      <c r="H3" s="8" t="s">
        <v>13</v>
      </c>
      <c r="I3" s="7" t="s">
        <v>11</v>
      </c>
      <c r="J3" s="9" t="s">
        <v>12</v>
      </c>
      <c r="K3" s="8" t="s">
        <v>13</v>
      </c>
      <c r="L3" s="7" t="s">
        <v>11</v>
      </c>
      <c r="M3" s="9" t="s">
        <v>12</v>
      </c>
      <c r="N3" s="8" t="s">
        <v>13</v>
      </c>
      <c r="O3" s="7" t="s">
        <v>11</v>
      </c>
      <c r="P3" s="9" t="s">
        <v>12</v>
      </c>
      <c r="Q3" s="8" t="s">
        <v>13</v>
      </c>
      <c r="R3" s="7" t="s">
        <v>11</v>
      </c>
      <c r="S3" s="9" t="s">
        <v>12</v>
      </c>
      <c r="T3" s="8" t="s">
        <v>13</v>
      </c>
      <c r="U3" s="7" t="s">
        <v>11</v>
      </c>
      <c r="V3" s="9" t="s">
        <v>12</v>
      </c>
      <c r="W3" s="8" t="s">
        <v>13</v>
      </c>
      <c r="X3" s="7" t="s">
        <v>11</v>
      </c>
      <c r="Y3" s="9" t="s">
        <v>12</v>
      </c>
      <c r="Z3" s="8" t="s">
        <v>13</v>
      </c>
    </row>
    <row r="4" spans="1:26" ht="33.75" customHeight="1">
      <c r="A4" s="3">
        <v>1</v>
      </c>
      <c r="B4" s="3" t="s">
        <v>14</v>
      </c>
      <c r="C4" s="10">
        <v>3.96</v>
      </c>
      <c r="D4" s="10">
        <v>4.12</v>
      </c>
      <c r="E4" s="11">
        <f>D4-C4</f>
        <v>0.16000000000000014</v>
      </c>
      <c r="F4" s="10">
        <v>3.67</v>
      </c>
      <c r="G4" s="10">
        <v>4.06</v>
      </c>
      <c r="H4" s="11">
        <f>G4-F4</f>
        <v>0.3899999999999997</v>
      </c>
      <c r="I4" s="10">
        <v>3.76</v>
      </c>
      <c r="J4" s="10">
        <v>4.12</v>
      </c>
      <c r="K4" s="11">
        <f>J4-I4</f>
        <v>0.3600000000000003</v>
      </c>
      <c r="L4" s="10">
        <v>4.13</v>
      </c>
      <c r="M4" s="10">
        <v>4.29</v>
      </c>
      <c r="N4" s="11">
        <f>M4-L4</f>
        <v>0.16000000000000014</v>
      </c>
      <c r="O4" s="10">
        <v>3.95</v>
      </c>
      <c r="P4" s="10">
        <v>4.15</v>
      </c>
      <c r="Q4" s="11">
        <f>P4-O4</f>
        <v>0.20000000000000018</v>
      </c>
      <c r="R4" s="10">
        <v>3.71</v>
      </c>
      <c r="S4" s="10">
        <v>4.18</v>
      </c>
      <c r="T4" s="11">
        <f>S4-R4</f>
        <v>0.46999999999999975</v>
      </c>
      <c r="U4" s="10">
        <v>4.05</v>
      </c>
      <c r="V4" s="10">
        <v>4.37</v>
      </c>
      <c r="W4" s="11">
        <f>V4-U4</f>
        <v>0.3200000000000003</v>
      </c>
      <c r="X4" s="10">
        <v>3.53</v>
      </c>
      <c r="Y4" s="10">
        <v>4.04</v>
      </c>
      <c r="Z4" s="11">
        <f>Y4-X4</f>
        <v>0.5100000000000002</v>
      </c>
    </row>
    <row r="5" spans="1:26" ht="33.75" customHeight="1">
      <c r="A5" s="3">
        <v>2</v>
      </c>
      <c r="B5" s="3" t="s">
        <v>15</v>
      </c>
      <c r="C5" s="10">
        <v>3.87</v>
      </c>
      <c r="D5" s="10">
        <v>4.3</v>
      </c>
      <c r="E5" s="11">
        <f aca="true" t="shared" si="0" ref="E5:E13">D5-C5</f>
        <v>0.4299999999999997</v>
      </c>
      <c r="F5" s="10">
        <v>4.42</v>
      </c>
      <c r="G5" s="10">
        <v>4.68</v>
      </c>
      <c r="H5" s="11">
        <f aca="true" t="shared" si="1" ref="H5:H13">G5-F5</f>
        <v>0.2599999999999998</v>
      </c>
      <c r="I5" s="10">
        <v>4.33</v>
      </c>
      <c r="J5" s="10">
        <v>4.6</v>
      </c>
      <c r="K5" s="11">
        <f aca="true" t="shared" si="2" ref="K5:K13">J5-I5</f>
        <v>0.2699999999999996</v>
      </c>
      <c r="L5" s="10">
        <v>4.71</v>
      </c>
      <c r="M5" s="10">
        <v>4.83</v>
      </c>
      <c r="N5" s="11">
        <f aca="true" t="shared" si="3" ref="N5:N13">M5-L5</f>
        <v>0.1200000000000001</v>
      </c>
      <c r="O5" s="10">
        <v>4.17</v>
      </c>
      <c r="P5" s="10">
        <v>4.41</v>
      </c>
      <c r="Q5" s="11">
        <f aca="true" t="shared" si="4" ref="Q5:Q13">P5-O5</f>
        <v>0.2400000000000002</v>
      </c>
      <c r="R5" s="10">
        <v>3.82</v>
      </c>
      <c r="S5" s="10">
        <v>4.5600000000000005</v>
      </c>
      <c r="T5" s="11">
        <f aca="true" t="shared" si="5" ref="T5:T13">S5-R5</f>
        <v>0.7400000000000007</v>
      </c>
      <c r="U5" s="10">
        <v>4.36</v>
      </c>
      <c r="V5" s="10">
        <v>4.72</v>
      </c>
      <c r="W5" s="11">
        <f aca="true" t="shared" si="6" ref="W5:W13">V5-U5</f>
        <v>0.35999999999999943</v>
      </c>
      <c r="X5" s="10">
        <v>4.99</v>
      </c>
      <c r="Y5" s="10">
        <v>5</v>
      </c>
      <c r="Z5" s="11">
        <f aca="true" t="shared" si="7" ref="Z5:Z13">Y5-X5</f>
        <v>0.009999999999999787</v>
      </c>
    </row>
    <row r="6" spans="1:26" ht="33.75" customHeight="1">
      <c r="A6" s="3">
        <v>3</v>
      </c>
      <c r="B6" s="3" t="s">
        <v>16</v>
      </c>
      <c r="C6" s="10">
        <v>3.97</v>
      </c>
      <c r="D6" s="10">
        <v>4.04</v>
      </c>
      <c r="E6" s="11">
        <f t="shared" si="0"/>
        <v>0.06999999999999984</v>
      </c>
      <c r="F6" s="10">
        <v>3.4</v>
      </c>
      <c r="G6" s="10">
        <v>4.02</v>
      </c>
      <c r="H6" s="11">
        <f t="shared" si="1"/>
        <v>0.6199999999999997</v>
      </c>
      <c r="I6" s="10">
        <v>4.36</v>
      </c>
      <c r="J6" s="10">
        <v>4.53</v>
      </c>
      <c r="K6" s="11">
        <f t="shared" si="2"/>
        <v>0.16999999999999993</v>
      </c>
      <c r="L6" s="10">
        <v>3.76</v>
      </c>
      <c r="M6" s="10">
        <v>4.04</v>
      </c>
      <c r="N6" s="11">
        <f t="shared" si="3"/>
        <v>0.28000000000000025</v>
      </c>
      <c r="O6" s="10">
        <v>4.46</v>
      </c>
      <c r="P6" s="10">
        <v>4.41</v>
      </c>
      <c r="Q6" s="11">
        <f t="shared" si="4"/>
        <v>-0.04999999999999982</v>
      </c>
      <c r="R6" s="10">
        <v>3.08</v>
      </c>
      <c r="S6" s="10">
        <v>3.9</v>
      </c>
      <c r="T6" s="11">
        <f t="shared" si="5"/>
        <v>0.8199999999999998</v>
      </c>
      <c r="U6" s="10">
        <v>3.54</v>
      </c>
      <c r="V6" s="10">
        <v>4.12</v>
      </c>
      <c r="W6" s="11">
        <f t="shared" si="6"/>
        <v>0.5800000000000001</v>
      </c>
      <c r="X6" s="10">
        <v>3.58</v>
      </c>
      <c r="Y6" s="10">
        <v>4.1</v>
      </c>
      <c r="Z6" s="11">
        <f t="shared" si="7"/>
        <v>0.5199999999999996</v>
      </c>
    </row>
    <row r="7" spans="1:26" ht="33.75" customHeight="1">
      <c r="A7" s="3">
        <v>4</v>
      </c>
      <c r="B7" s="3" t="s">
        <v>17</v>
      </c>
      <c r="C7" s="10">
        <v>2.69</v>
      </c>
      <c r="D7" s="10">
        <v>3.3</v>
      </c>
      <c r="E7" s="11">
        <f t="shared" si="0"/>
        <v>0.6099999999999999</v>
      </c>
      <c r="F7" s="10">
        <v>3.06</v>
      </c>
      <c r="G7" s="10">
        <v>3.35</v>
      </c>
      <c r="H7" s="11">
        <f t="shared" si="1"/>
        <v>0.29000000000000004</v>
      </c>
      <c r="I7" s="10">
        <v>2.92</v>
      </c>
      <c r="J7" s="10">
        <v>3.3</v>
      </c>
      <c r="K7" s="11">
        <f t="shared" si="2"/>
        <v>0.3799999999999999</v>
      </c>
      <c r="L7" s="10">
        <v>2.48</v>
      </c>
      <c r="M7" s="10">
        <v>3</v>
      </c>
      <c r="N7" s="11">
        <f t="shared" si="3"/>
        <v>0.52</v>
      </c>
      <c r="O7" s="10">
        <v>2.78</v>
      </c>
      <c r="P7" s="10">
        <v>3.17</v>
      </c>
      <c r="Q7" s="11">
        <f t="shared" si="4"/>
        <v>0.3900000000000001</v>
      </c>
      <c r="R7" s="10">
        <v>2.89</v>
      </c>
      <c r="S7" s="10">
        <v>2.83</v>
      </c>
      <c r="T7" s="11">
        <f t="shared" si="5"/>
        <v>-0.06000000000000005</v>
      </c>
      <c r="U7" s="10">
        <v>2.39</v>
      </c>
      <c r="V7" s="10">
        <v>2.86</v>
      </c>
      <c r="W7" s="11">
        <f t="shared" si="6"/>
        <v>0.46999999999999975</v>
      </c>
      <c r="X7" s="10">
        <v>2.92</v>
      </c>
      <c r="Y7" s="10">
        <v>3.02</v>
      </c>
      <c r="Z7" s="11">
        <f t="shared" si="7"/>
        <v>0.10000000000000009</v>
      </c>
    </row>
    <row r="8" spans="1:26" ht="33.75" customHeight="1">
      <c r="A8" s="3">
        <v>5</v>
      </c>
      <c r="B8" s="3" t="s">
        <v>18</v>
      </c>
      <c r="C8" s="10">
        <v>3.02</v>
      </c>
      <c r="D8" s="10">
        <v>3.17</v>
      </c>
      <c r="E8" s="11">
        <f t="shared" si="0"/>
        <v>0.1499999999999999</v>
      </c>
      <c r="F8" s="10">
        <v>2.6</v>
      </c>
      <c r="G8" s="10">
        <v>2.91</v>
      </c>
      <c r="H8" s="11">
        <f t="shared" si="1"/>
        <v>0.31000000000000005</v>
      </c>
      <c r="I8" s="10">
        <v>2.89</v>
      </c>
      <c r="J8" s="10">
        <v>3.11</v>
      </c>
      <c r="K8" s="11">
        <f t="shared" si="2"/>
        <v>0.21999999999999975</v>
      </c>
      <c r="L8" s="10">
        <v>2.92</v>
      </c>
      <c r="M8" s="10">
        <v>3.19</v>
      </c>
      <c r="N8" s="11">
        <f t="shared" si="3"/>
        <v>0.27</v>
      </c>
      <c r="O8" s="10">
        <v>3.04</v>
      </c>
      <c r="P8" s="10">
        <v>3.11</v>
      </c>
      <c r="Q8" s="11">
        <f t="shared" si="4"/>
        <v>0.06999999999999984</v>
      </c>
      <c r="R8" s="10">
        <v>2.51</v>
      </c>
      <c r="S8" s="10">
        <v>2.81</v>
      </c>
      <c r="T8" s="11">
        <f t="shared" si="5"/>
        <v>0.30000000000000027</v>
      </c>
      <c r="U8" s="10">
        <v>2.58</v>
      </c>
      <c r="V8" s="10">
        <v>2.96</v>
      </c>
      <c r="W8" s="11">
        <f t="shared" si="6"/>
        <v>0.3799999999999999</v>
      </c>
      <c r="X8" s="10">
        <v>2.83</v>
      </c>
      <c r="Y8" s="10">
        <v>3.02</v>
      </c>
      <c r="Z8" s="11">
        <f t="shared" si="7"/>
        <v>0.18999999999999995</v>
      </c>
    </row>
    <row r="9" spans="1:26" ht="33.75" customHeight="1">
      <c r="A9" s="3">
        <v>6</v>
      </c>
      <c r="B9" s="3" t="s">
        <v>19</v>
      </c>
      <c r="C9" s="10">
        <v>2.61</v>
      </c>
      <c r="D9" s="10">
        <v>2.88</v>
      </c>
      <c r="E9" s="11">
        <f t="shared" si="0"/>
        <v>0.27</v>
      </c>
      <c r="F9" s="10">
        <v>3</v>
      </c>
      <c r="G9" s="10">
        <v>3.24</v>
      </c>
      <c r="H9" s="11">
        <f t="shared" si="1"/>
        <v>0.2400000000000002</v>
      </c>
      <c r="I9" s="10">
        <v>2.68</v>
      </c>
      <c r="J9" s="10">
        <v>3</v>
      </c>
      <c r="K9" s="11">
        <f t="shared" si="2"/>
        <v>0.31999999999999984</v>
      </c>
      <c r="L9" s="10">
        <v>2.83</v>
      </c>
      <c r="M9" s="10">
        <v>3.05</v>
      </c>
      <c r="N9" s="11">
        <f t="shared" si="3"/>
        <v>0.21999999999999975</v>
      </c>
      <c r="O9" s="10">
        <v>2.95</v>
      </c>
      <c r="P9" s="10">
        <v>3.19</v>
      </c>
      <c r="Q9" s="11">
        <f t="shared" si="4"/>
        <v>0.23999999999999977</v>
      </c>
      <c r="R9" s="10">
        <v>3.29</v>
      </c>
      <c r="S9" s="10">
        <v>3.38</v>
      </c>
      <c r="T9" s="11">
        <f t="shared" si="5"/>
        <v>0.08999999999999986</v>
      </c>
      <c r="U9" s="10">
        <v>3.07</v>
      </c>
      <c r="V9" s="10">
        <v>3.21</v>
      </c>
      <c r="W9" s="11">
        <f t="shared" si="6"/>
        <v>0.14000000000000012</v>
      </c>
      <c r="X9" s="10">
        <v>2.59</v>
      </c>
      <c r="Y9" s="10">
        <v>3.02</v>
      </c>
      <c r="Z9" s="11">
        <f t="shared" si="7"/>
        <v>0.43000000000000016</v>
      </c>
    </row>
    <row r="10" spans="1:26" ht="33.75" customHeight="1">
      <c r="A10" s="3">
        <v>7</v>
      </c>
      <c r="B10" s="3" t="s">
        <v>20</v>
      </c>
      <c r="C10" s="10">
        <v>3.58</v>
      </c>
      <c r="D10" s="10">
        <v>3.85</v>
      </c>
      <c r="E10" s="11">
        <f t="shared" si="0"/>
        <v>0.27</v>
      </c>
      <c r="F10" s="10">
        <v>3.58</v>
      </c>
      <c r="G10" s="10">
        <v>3.83</v>
      </c>
      <c r="H10" s="11">
        <f t="shared" si="1"/>
        <v>0.25</v>
      </c>
      <c r="I10" s="10">
        <v>4.08</v>
      </c>
      <c r="J10" s="10">
        <v>3.93</v>
      </c>
      <c r="K10" s="11">
        <f t="shared" si="2"/>
        <v>-0.1499999999999999</v>
      </c>
      <c r="L10" s="10">
        <v>3.52</v>
      </c>
      <c r="M10" s="10">
        <v>3.6</v>
      </c>
      <c r="N10" s="11">
        <f t="shared" si="3"/>
        <v>0.08000000000000007</v>
      </c>
      <c r="O10" s="10">
        <v>3.75</v>
      </c>
      <c r="P10" s="10">
        <v>4.05</v>
      </c>
      <c r="Q10" s="11">
        <f t="shared" si="4"/>
        <v>0.2999999999999998</v>
      </c>
      <c r="R10" s="10">
        <v>3.18</v>
      </c>
      <c r="S10" s="10">
        <v>3.95</v>
      </c>
      <c r="T10" s="11">
        <f t="shared" si="5"/>
        <v>0.77</v>
      </c>
      <c r="U10" s="10">
        <v>3.78</v>
      </c>
      <c r="V10" s="10">
        <v>4</v>
      </c>
      <c r="W10" s="11">
        <f t="shared" si="6"/>
        <v>0.2200000000000002</v>
      </c>
      <c r="X10" s="10">
        <v>3.7</v>
      </c>
      <c r="Y10" s="10">
        <v>3.85</v>
      </c>
      <c r="Z10" s="13">
        <f t="shared" si="7"/>
        <v>0.1499999999999999</v>
      </c>
    </row>
    <row r="11" spans="1:26" ht="33.75" customHeight="1">
      <c r="A11" s="3">
        <v>8</v>
      </c>
      <c r="B11" s="3" t="s">
        <v>21</v>
      </c>
      <c r="C11" s="10">
        <v>4.2</v>
      </c>
      <c r="D11" s="10">
        <v>4.8</v>
      </c>
      <c r="E11" s="11">
        <f t="shared" si="0"/>
        <v>0.5999999999999996</v>
      </c>
      <c r="F11" s="10">
        <v>4.67</v>
      </c>
      <c r="G11" s="10">
        <v>5</v>
      </c>
      <c r="H11" s="11">
        <f t="shared" si="1"/>
        <v>0.33000000000000007</v>
      </c>
      <c r="I11" s="10">
        <v>4.67</v>
      </c>
      <c r="J11" s="10">
        <v>4.87</v>
      </c>
      <c r="K11" s="11">
        <f t="shared" si="2"/>
        <v>0.20000000000000018</v>
      </c>
      <c r="L11" s="10">
        <v>4.73</v>
      </c>
      <c r="M11" s="10">
        <v>4.8</v>
      </c>
      <c r="N11" s="11">
        <f t="shared" si="3"/>
        <v>0.0699999999999994</v>
      </c>
      <c r="O11" s="10">
        <v>4.6</v>
      </c>
      <c r="P11" s="10">
        <v>4.73</v>
      </c>
      <c r="Q11" s="11">
        <f t="shared" si="4"/>
        <v>0.13000000000000078</v>
      </c>
      <c r="R11" s="10">
        <v>4.6</v>
      </c>
      <c r="S11" s="10">
        <v>4.87</v>
      </c>
      <c r="T11" s="11">
        <f t="shared" si="5"/>
        <v>0.27000000000000046</v>
      </c>
      <c r="U11" s="10">
        <v>4.07</v>
      </c>
      <c r="V11" s="10">
        <v>4.73</v>
      </c>
      <c r="W11" s="11">
        <f t="shared" si="6"/>
        <v>0.6600000000000001</v>
      </c>
      <c r="X11" s="10">
        <v>4.73</v>
      </c>
      <c r="Y11" s="10">
        <v>4.8</v>
      </c>
      <c r="Z11" s="11">
        <f t="shared" si="7"/>
        <v>0.0699999999999994</v>
      </c>
    </row>
    <row r="12" spans="1:26" ht="33.75" customHeight="1">
      <c r="A12" s="3">
        <v>9</v>
      </c>
      <c r="B12" s="3" t="s">
        <v>22</v>
      </c>
      <c r="C12" s="10">
        <v>4.7</v>
      </c>
      <c r="D12" s="10">
        <v>4.67</v>
      </c>
      <c r="E12" s="11">
        <f t="shared" si="0"/>
        <v>-0.03000000000000025</v>
      </c>
      <c r="F12" s="10">
        <v>5</v>
      </c>
      <c r="G12" s="10">
        <v>5</v>
      </c>
      <c r="H12" s="11">
        <f t="shared" si="1"/>
        <v>0</v>
      </c>
      <c r="I12" s="10">
        <v>4</v>
      </c>
      <c r="J12" s="10">
        <v>4.33</v>
      </c>
      <c r="K12" s="11">
        <f t="shared" si="2"/>
        <v>0.33000000000000007</v>
      </c>
      <c r="L12" s="10">
        <v>4.67</v>
      </c>
      <c r="M12" s="10">
        <v>4.67</v>
      </c>
      <c r="N12" s="11">
        <f t="shared" si="3"/>
        <v>0</v>
      </c>
      <c r="O12" s="10">
        <v>4.67</v>
      </c>
      <c r="P12" s="10">
        <v>4.67</v>
      </c>
      <c r="Q12" s="11">
        <f t="shared" si="4"/>
        <v>0</v>
      </c>
      <c r="R12" s="10">
        <v>5</v>
      </c>
      <c r="S12" s="10">
        <v>5</v>
      </c>
      <c r="T12" s="11">
        <f t="shared" si="5"/>
        <v>0</v>
      </c>
      <c r="U12" s="10">
        <v>4.33</v>
      </c>
      <c r="V12" s="10">
        <v>4.67</v>
      </c>
      <c r="W12" s="11">
        <f t="shared" si="6"/>
        <v>0.33999999999999986</v>
      </c>
      <c r="X12" s="10">
        <v>4.33</v>
      </c>
      <c r="Y12" s="10">
        <v>4.33</v>
      </c>
      <c r="Z12" s="13">
        <f t="shared" si="7"/>
        <v>0</v>
      </c>
    </row>
    <row r="13" spans="1:26" ht="40.5" customHeight="1">
      <c r="A13" s="3"/>
      <c r="B13" s="21" t="s">
        <v>38</v>
      </c>
      <c r="C13" s="10">
        <f>AVERAGE(C4:C12)</f>
        <v>3.6222222222222222</v>
      </c>
      <c r="D13" s="10">
        <f>AVERAGE(D4:D12)</f>
        <v>3.9033333333333338</v>
      </c>
      <c r="E13" s="11">
        <f t="shared" si="0"/>
        <v>0.28111111111111153</v>
      </c>
      <c r="F13" s="10">
        <f>AVERAGE(F4:F12)</f>
        <v>3.7111111111111117</v>
      </c>
      <c r="G13" s="10">
        <f>AVERAGE(G4:G12)</f>
        <v>4.010000000000001</v>
      </c>
      <c r="H13" s="11">
        <f t="shared" si="1"/>
        <v>0.298888888888889</v>
      </c>
      <c r="I13" s="10">
        <f>AVERAGE(I4:I12)</f>
        <v>3.743333333333334</v>
      </c>
      <c r="J13" s="10">
        <f>AVERAGE(J4:J12)</f>
        <v>3.9766666666666666</v>
      </c>
      <c r="K13" s="11">
        <f t="shared" si="2"/>
        <v>0.2333333333333325</v>
      </c>
      <c r="L13" s="10">
        <f>AVERAGE(L4:L12)</f>
        <v>3.75</v>
      </c>
      <c r="M13" s="10">
        <f>AVERAGE(M4:M12)</f>
        <v>3.941111111111111</v>
      </c>
      <c r="N13" s="11">
        <f t="shared" si="3"/>
        <v>0.1911111111111108</v>
      </c>
      <c r="O13" s="10">
        <f>AVERAGE(O4:O12)</f>
        <v>3.8188888888888894</v>
      </c>
      <c r="P13" s="10">
        <f>AVERAGE(P4:P12)</f>
        <v>3.9877777777777776</v>
      </c>
      <c r="Q13" s="11">
        <f t="shared" si="4"/>
        <v>0.1688888888888882</v>
      </c>
      <c r="R13" s="10">
        <f>AVERAGE(R4:R12)</f>
        <v>3.5644444444444443</v>
      </c>
      <c r="S13" s="10">
        <f>AVERAGE(S4:S12)</f>
        <v>3.9422222222222225</v>
      </c>
      <c r="T13" s="11">
        <f t="shared" si="5"/>
        <v>0.3777777777777782</v>
      </c>
      <c r="U13" s="10">
        <f>AVERAGE(U4:U12)</f>
        <v>3.5744444444444445</v>
      </c>
      <c r="V13" s="10">
        <f>AVERAGE(V4:V12)</f>
        <v>3.96</v>
      </c>
      <c r="W13" s="11">
        <f t="shared" si="6"/>
        <v>0.38555555555555543</v>
      </c>
      <c r="X13" s="10">
        <f>AVERAGE(X4:X12)</f>
        <v>3.688888888888889</v>
      </c>
      <c r="Y13" s="10">
        <f>AVERAGE(Y4:Y12)</f>
        <v>3.908888888888889</v>
      </c>
      <c r="Z13" s="11">
        <f t="shared" si="7"/>
        <v>0.21999999999999975</v>
      </c>
    </row>
  </sheetData>
  <sheetProtection selectLockedCells="1" selectUnlockedCells="1"/>
  <mergeCells count="9">
    <mergeCell ref="A1:AF1"/>
    <mergeCell ref="C2:E2"/>
    <mergeCell ref="F2:H2"/>
    <mergeCell ref="I2:K2"/>
    <mergeCell ref="L2:N2"/>
    <mergeCell ref="O2:Q2"/>
    <mergeCell ref="R2:T2"/>
    <mergeCell ref="U2:W2"/>
    <mergeCell ref="X2:Z2"/>
  </mergeCells>
  <printOptions horizontalCentered="1"/>
  <pageMargins left="0.15763888888888888" right="0.15763888888888888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"/>
  <sheetViews>
    <sheetView zoomScale="135" zoomScaleNormal="135" workbookViewId="0" topLeftCell="A1">
      <selection activeCell="M8" sqref="M8"/>
    </sheetView>
  </sheetViews>
  <sheetFormatPr defaultColWidth="9.140625" defaultRowHeight="12.75"/>
  <cols>
    <col min="1" max="1" width="3.57421875" style="0" customWidth="1"/>
    <col min="2" max="2" width="13.140625" style="0" customWidth="1"/>
    <col min="3" max="32" width="4.28125" style="0" customWidth="1"/>
  </cols>
  <sheetData>
    <row r="1" spans="1:32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>
      <c r="A2" s="3" t="s">
        <v>1</v>
      </c>
      <c r="B2" s="4" t="s">
        <v>39</v>
      </c>
      <c r="C2" s="6" t="s">
        <v>3</v>
      </c>
      <c r="D2" s="6"/>
      <c r="E2" s="6"/>
      <c r="F2" s="6" t="s">
        <v>34</v>
      </c>
      <c r="G2" s="6"/>
      <c r="H2" s="6"/>
      <c r="I2" s="6" t="s">
        <v>35</v>
      </c>
      <c r="J2" s="6"/>
      <c r="K2" s="6"/>
      <c r="L2" s="6" t="s">
        <v>40</v>
      </c>
      <c r="M2" s="6"/>
      <c r="N2" s="6"/>
      <c r="O2" s="6" t="s">
        <v>41</v>
      </c>
      <c r="P2" s="6"/>
      <c r="Q2" s="6"/>
      <c r="R2" s="6" t="s">
        <v>37</v>
      </c>
      <c r="S2" s="6"/>
      <c r="T2" s="6"/>
      <c r="U2" s="6" t="s">
        <v>7</v>
      </c>
      <c r="V2" s="6"/>
      <c r="W2" s="6"/>
      <c r="X2" s="6" t="s">
        <v>8</v>
      </c>
      <c r="Y2" s="6"/>
      <c r="Z2" s="6"/>
      <c r="AA2" s="6" t="s">
        <v>42</v>
      </c>
      <c r="AB2" s="6"/>
      <c r="AC2" s="6"/>
      <c r="AD2" s="6" t="s">
        <v>30</v>
      </c>
      <c r="AE2" s="6"/>
      <c r="AF2" s="6"/>
    </row>
    <row r="3" spans="1:32" ht="88.5" customHeight="1">
      <c r="A3" s="3"/>
      <c r="B3" s="3" t="s">
        <v>10</v>
      </c>
      <c r="C3" s="7" t="s">
        <v>11</v>
      </c>
      <c r="D3" s="7" t="s">
        <v>12</v>
      </c>
      <c r="E3" s="8" t="s">
        <v>13</v>
      </c>
      <c r="F3" s="7" t="s">
        <v>11</v>
      </c>
      <c r="G3" s="9" t="s">
        <v>12</v>
      </c>
      <c r="H3" s="8" t="s">
        <v>13</v>
      </c>
      <c r="I3" s="7" t="s">
        <v>11</v>
      </c>
      <c r="J3" s="9" t="s">
        <v>12</v>
      </c>
      <c r="K3" s="8" t="s">
        <v>13</v>
      </c>
      <c r="L3" s="7" t="s">
        <v>11</v>
      </c>
      <c r="M3" s="9" t="s">
        <v>12</v>
      </c>
      <c r="N3" s="8" t="s">
        <v>13</v>
      </c>
      <c r="O3" s="7" t="s">
        <v>11</v>
      </c>
      <c r="P3" s="9" t="s">
        <v>12</v>
      </c>
      <c r="Q3" s="8" t="s">
        <v>13</v>
      </c>
      <c r="R3" s="7" t="s">
        <v>11</v>
      </c>
      <c r="S3" s="9" t="s">
        <v>12</v>
      </c>
      <c r="T3" s="8" t="s">
        <v>13</v>
      </c>
      <c r="U3" s="7" t="s">
        <v>11</v>
      </c>
      <c r="V3" s="9" t="s">
        <v>12</v>
      </c>
      <c r="W3" s="8" t="s">
        <v>13</v>
      </c>
      <c r="X3" s="7" t="s">
        <v>11</v>
      </c>
      <c r="Y3" s="9" t="s">
        <v>12</v>
      </c>
      <c r="Z3" s="8" t="s">
        <v>13</v>
      </c>
      <c r="AA3" s="7" t="s">
        <v>11</v>
      </c>
      <c r="AB3" s="9" t="s">
        <v>12</v>
      </c>
      <c r="AC3" s="8" t="s">
        <v>13</v>
      </c>
      <c r="AD3" s="7" t="s">
        <v>11</v>
      </c>
      <c r="AE3" s="9" t="s">
        <v>12</v>
      </c>
      <c r="AF3" s="8" t="s">
        <v>13</v>
      </c>
    </row>
    <row r="4" spans="1:32" ht="36" customHeight="1">
      <c r="A4" s="3">
        <v>1</v>
      </c>
      <c r="B4" s="3" t="s">
        <v>14</v>
      </c>
      <c r="C4" s="22">
        <v>3.26</v>
      </c>
      <c r="D4" s="22">
        <v>3.61</v>
      </c>
      <c r="E4" s="23">
        <f aca="true" t="shared" si="0" ref="E4:E13">D4-C4</f>
        <v>0.3500000000000001</v>
      </c>
      <c r="F4" s="22">
        <v>4.06</v>
      </c>
      <c r="G4" s="22">
        <v>4.24</v>
      </c>
      <c r="H4" s="23">
        <f aca="true" t="shared" si="1" ref="H4:H13">G4-F4</f>
        <v>0.1800000000000006</v>
      </c>
      <c r="I4" s="22">
        <v>3.4</v>
      </c>
      <c r="J4" s="22">
        <v>3.69</v>
      </c>
      <c r="K4" s="23">
        <f aca="true" t="shared" si="2" ref="K4:K13">J4-I4</f>
        <v>0.29000000000000004</v>
      </c>
      <c r="L4" s="22">
        <v>3.38</v>
      </c>
      <c r="M4" s="22">
        <v>3.86</v>
      </c>
      <c r="N4" s="23">
        <f aca="true" t="shared" si="3" ref="N4:N13">M4-L4</f>
        <v>0.48</v>
      </c>
      <c r="O4" s="22">
        <v>4</v>
      </c>
      <c r="P4" s="22">
        <v>4.23</v>
      </c>
      <c r="Q4" s="23">
        <f aca="true" t="shared" si="4" ref="Q4:Q13">P4-O4</f>
        <v>0.23000000000000043</v>
      </c>
      <c r="R4" s="22">
        <v>3.73</v>
      </c>
      <c r="S4" s="22">
        <v>3.9</v>
      </c>
      <c r="T4" s="23">
        <f aca="true" t="shared" si="5" ref="T4:T13">S4-R4</f>
        <v>0.16999999999999993</v>
      </c>
      <c r="U4" s="22">
        <v>3.56</v>
      </c>
      <c r="V4" s="22">
        <v>3.91</v>
      </c>
      <c r="W4" s="23">
        <f aca="true" t="shared" si="6" ref="W4:W13">V4-U4</f>
        <v>0.3500000000000001</v>
      </c>
      <c r="X4" s="22">
        <v>3.23</v>
      </c>
      <c r="Y4" s="22">
        <v>3.63</v>
      </c>
      <c r="Z4" s="23">
        <f aca="true" t="shared" si="7" ref="Z4:Z13">Y4-X4</f>
        <v>0.3999999999999999</v>
      </c>
      <c r="AA4" s="22">
        <v>3.48</v>
      </c>
      <c r="AB4" s="22">
        <v>3.81</v>
      </c>
      <c r="AC4" s="23">
        <f aca="true" t="shared" si="8" ref="AC4:AC13">AB4-AA4</f>
        <v>0.33000000000000007</v>
      </c>
      <c r="AD4" s="22">
        <v>3.9</v>
      </c>
      <c r="AE4" s="22">
        <v>4.07</v>
      </c>
      <c r="AF4" s="23">
        <f aca="true" t="shared" si="9" ref="AF4:AF13">AE4-AD4</f>
        <v>0.17000000000000037</v>
      </c>
    </row>
    <row r="5" spans="1:32" ht="36" customHeight="1">
      <c r="A5" s="3">
        <v>2</v>
      </c>
      <c r="B5" s="3" t="s">
        <v>15</v>
      </c>
      <c r="C5" s="22">
        <v>3.71</v>
      </c>
      <c r="D5" s="22">
        <v>3.72</v>
      </c>
      <c r="E5" s="23">
        <f t="shared" si="0"/>
        <v>0.010000000000000231</v>
      </c>
      <c r="F5" s="22">
        <v>4.09</v>
      </c>
      <c r="G5" s="22">
        <v>4.42</v>
      </c>
      <c r="H5" s="23">
        <f t="shared" si="1"/>
        <v>0.33000000000000007</v>
      </c>
      <c r="I5" s="22">
        <v>4.15</v>
      </c>
      <c r="J5" s="22">
        <v>4.49</v>
      </c>
      <c r="K5" s="23">
        <f t="shared" si="2"/>
        <v>0.33999999999999986</v>
      </c>
      <c r="L5" s="22">
        <v>4.33</v>
      </c>
      <c r="M5" s="22">
        <v>4.68</v>
      </c>
      <c r="N5" s="23">
        <f t="shared" si="3"/>
        <v>0.34999999999999964</v>
      </c>
      <c r="O5" s="22">
        <v>4.63</v>
      </c>
      <c r="P5" s="22">
        <v>4.78</v>
      </c>
      <c r="Q5" s="23">
        <f t="shared" si="4"/>
        <v>0.15000000000000036</v>
      </c>
      <c r="R5" s="22">
        <v>3.8</v>
      </c>
      <c r="S5" s="22">
        <v>4.27</v>
      </c>
      <c r="T5" s="23">
        <f t="shared" si="5"/>
        <v>0.46999999999999975</v>
      </c>
      <c r="U5" s="22">
        <v>3.97</v>
      </c>
      <c r="V5" s="22">
        <v>4.55</v>
      </c>
      <c r="W5" s="23">
        <f t="shared" si="6"/>
        <v>0.5799999999999996</v>
      </c>
      <c r="X5" s="22">
        <v>4.31</v>
      </c>
      <c r="Y5" s="22">
        <v>4.62</v>
      </c>
      <c r="Z5" s="23">
        <f t="shared" si="7"/>
        <v>0.3100000000000005</v>
      </c>
      <c r="AA5" s="22">
        <v>4.28</v>
      </c>
      <c r="AB5" s="22">
        <v>4.54</v>
      </c>
      <c r="AC5" s="23">
        <f t="shared" si="8"/>
        <v>0.2599999999999998</v>
      </c>
      <c r="AD5" s="22">
        <v>4.15</v>
      </c>
      <c r="AE5" s="22">
        <v>4.53</v>
      </c>
      <c r="AF5" s="23">
        <f t="shared" si="9"/>
        <v>0.3799999999999999</v>
      </c>
    </row>
    <row r="6" spans="1:32" ht="36" customHeight="1">
      <c r="A6" s="3">
        <v>3</v>
      </c>
      <c r="B6" s="3" t="s">
        <v>16</v>
      </c>
      <c r="C6" s="22">
        <v>3.56</v>
      </c>
      <c r="D6" s="22">
        <v>3.86</v>
      </c>
      <c r="E6" s="23">
        <f t="shared" si="0"/>
        <v>0.2999999999999998</v>
      </c>
      <c r="F6" s="22">
        <v>3.73</v>
      </c>
      <c r="G6" s="22">
        <v>4.03</v>
      </c>
      <c r="H6" s="23">
        <f t="shared" si="1"/>
        <v>0.30000000000000027</v>
      </c>
      <c r="I6" s="22">
        <v>4.27</v>
      </c>
      <c r="J6" s="22">
        <v>4.39</v>
      </c>
      <c r="K6" s="23">
        <f t="shared" si="2"/>
        <v>0.1200000000000001</v>
      </c>
      <c r="L6" s="22">
        <v>3.39</v>
      </c>
      <c r="M6" s="22">
        <v>3.92</v>
      </c>
      <c r="N6" s="23">
        <f t="shared" si="3"/>
        <v>0.5299999999999998</v>
      </c>
      <c r="O6" s="22">
        <v>3.81</v>
      </c>
      <c r="P6" s="22">
        <v>4.1</v>
      </c>
      <c r="Q6" s="23">
        <f t="shared" si="4"/>
        <v>0.2899999999999996</v>
      </c>
      <c r="R6" s="22">
        <v>3.35</v>
      </c>
      <c r="S6" s="22">
        <v>3.84</v>
      </c>
      <c r="T6" s="23">
        <f t="shared" si="5"/>
        <v>0.48999999999999977</v>
      </c>
      <c r="U6" s="22">
        <v>3.39</v>
      </c>
      <c r="V6" s="22">
        <v>3.99</v>
      </c>
      <c r="W6" s="23">
        <f t="shared" si="6"/>
        <v>0.6000000000000001</v>
      </c>
      <c r="X6" s="22">
        <v>3.66</v>
      </c>
      <c r="Y6" s="22">
        <v>4.19</v>
      </c>
      <c r="Z6" s="23">
        <f t="shared" si="7"/>
        <v>0.5300000000000002</v>
      </c>
      <c r="AA6" s="22">
        <v>4.09</v>
      </c>
      <c r="AB6" s="22">
        <v>4.43</v>
      </c>
      <c r="AC6" s="23">
        <f t="shared" si="8"/>
        <v>0.33999999999999986</v>
      </c>
      <c r="AD6" s="22">
        <v>3.8</v>
      </c>
      <c r="AE6" s="22">
        <v>4.22</v>
      </c>
      <c r="AF6" s="23">
        <f t="shared" si="9"/>
        <v>0.41999999999999993</v>
      </c>
    </row>
    <row r="7" spans="1:32" ht="36" customHeight="1">
      <c r="A7" s="3">
        <v>4</v>
      </c>
      <c r="B7" s="3" t="s">
        <v>17</v>
      </c>
      <c r="C7" s="22">
        <v>2.84</v>
      </c>
      <c r="D7" s="22">
        <v>3.09</v>
      </c>
      <c r="E7" s="23">
        <f t="shared" si="0"/>
        <v>0.25</v>
      </c>
      <c r="F7" s="22">
        <v>2.59</v>
      </c>
      <c r="G7" s="22">
        <v>3.08</v>
      </c>
      <c r="H7" s="23">
        <f t="shared" si="1"/>
        <v>0.4900000000000002</v>
      </c>
      <c r="I7" s="22">
        <v>3.16</v>
      </c>
      <c r="J7" s="22">
        <v>3.19</v>
      </c>
      <c r="K7" s="23">
        <f t="shared" si="2"/>
        <v>0.029999999999999805</v>
      </c>
      <c r="L7" s="22">
        <v>2.87</v>
      </c>
      <c r="M7" s="22">
        <v>2.94</v>
      </c>
      <c r="N7" s="23">
        <f t="shared" si="3"/>
        <v>0.06999999999999984</v>
      </c>
      <c r="O7" s="22">
        <v>3.03</v>
      </c>
      <c r="P7" s="22">
        <v>3.17</v>
      </c>
      <c r="Q7" s="23">
        <f t="shared" si="4"/>
        <v>0.14000000000000012</v>
      </c>
      <c r="R7" s="22">
        <v>2.84</v>
      </c>
      <c r="S7" s="22">
        <v>2.98</v>
      </c>
      <c r="T7" s="23">
        <f t="shared" si="5"/>
        <v>0.14000000000000012</v>
      </c>
      <c r="U7" s="22">
        <v>2.6</v>
      </c>
      <c r="V7" s="22">
        <v>2.83</v>
      </c>
      <c r="W7" s="23">
        <f t="shared" si="6"/>
        <v>0.22999999999999998</v>
      </c>
      <c r="X7" s="22">
        <v>2.76</v>
      </c>
      <c r="Y7" s="22">
        <v>3.08</v>
      </c>
      <c r="Z7" s="23">
        <f t="shared" si="7"/>
        <v>0.3200000000000003</v>
      </c>
      <c r="AA7" s="22">
        <v>3.32</v>
      </c>
      <c r="AB7" s="22">
        <v>3.36</v>
      </c>
      <c r="AC7" s="23">
        <f t="shared" si="8"/>
        <v>0.040000000000000036</v>
      </c>
      <c r="AD7" s="22">
        <v>2.65</v>
      </c>
      <c r="AE7" s="22">
        <v>3.09</v>
      </c>
      <c r="AF7" s="23">
        <f t="shared" si="9"/>
        <v>0.43999999999999995</v>
      </c>
    </row>
    <row r="8" spans="1:32" ht="36" customHeight="1">
      <c r="A8" s="3">
        <v>5</v>
      </c>
      <c r="B8" s="3" t="s">
        <v>18</v>
      </c>
      <c r="C8" s="22">
        <v>2.93</v>
      </c>
      <c r="D8" s="22">
        <v>3.17</v>
      </c>
      <c r="E8" s="23">
        <f t="shared" si="0"/>
        <v>0.23999999999999977</v>
      </c>
      <c r="F8" s="22">
        <v>2.85</v>
      </c>
      <c r="G8" s="22">
        <v>3.19</v>
      </c>
      <c r="H8" s="23">
        <f t="shared" si="1"/>
        <v>0.33999999999999986</v>
      </c>
      <c r="I8" s="22">
        <v>2.8</v>
      </c>
      <c r="J8" s="22">
        <v>3.26</v>
      </c>
      <c r="K8" s="23">
        <f t="shared" si="2"/>
        <v>0.45999999999999996</v>
      </c>
      <c r="L8" s="22">
        <v>3.09</v>
      </c>
      <c r="M8" s="22">
        <v>3.34</v>
      </c>
      <c r="N8" s="23">
        <f t="shared" si="3"/>
        <v>0.25</v>
      </c>
      <c r="O8" s="22">
        <v>4.2</v>
      </c>
      <c r="P8" s="22">
        <v>4.21</v>
      </c>
      <c r="Q8" s="23">
        <f t="shared" si="4"/>
        <v>0.009999999999999787</v>
      </c>
      <c r="R8" s="22">
        <v>3.02</v>
      </c>
      <c r="S8" s="22">
        <v>3.11</v>
      </c>
      <c r="T8" s="23">
        <f t="shared" si="5"/>
        <v>0.08999999999999986</v>
      </c>
      <c r="U8" s="22">
        <v>2.59</v>
      </c>
      <c r="V8" s="22">
        <v>3.13</v>
      </c>
      <c r="W8" s="23">
        <f t="shared" si="6"/>
        <v>0.54</v>
      </c>
      <c r="X8" s="22">
        <v>2.89</v>
      </c>
      <c r="Y8" s="22">
        <v>3.04</v>
      </c>
      <c r="Z8" s="23">
        <f t="shared" si="7"/>
        <v>0.1499999999999999</v>
      </c>
      <c r="AA8" s="22">
        <v>2.98</v>
      </c>
      <c r="AB8" s="22">
        <v>3.19</v>
      </c>
      <c r="AC8" s="23">
        <f t="shared" si="8"/>
        <v>0.20999999999999996</v>
      </c>
      <c r="AD8" s="22">
        <v>2.43</v>
      </c>
      <c r="AE8" s="22">
        <v>3.09</v>
      </c>
      <c r="AF8" s="23">
        <f t="shared" si="9"/>
        <v>0.6599999999999997</v>
      </c>
    </row>
    <row r="9" spans="1:32" ht="36" customHeight="1">
      <c r="A9" s="3">
        <v>6</v>
      </c>
      <c r="B9" s="3" t="s">
        <v>19</v>
      </c>
      <c r="C9" s="22">
        <v>3.26</v>
      </c>
      <c r="D9" s="22">
        <v>3.35</v>
      </c>
      <c r="E9" s="23">
        <f t="shared" si="0"/>
        <v>0.0900000000000003</v>
      </c>
      <c r="F9" s="22">
        <v>2.96</v>
      </c>
      <c r="G9" s="22">
        <v>3.46</v>
      </c>
      <c r="H9" s="23">
        <f t="shared" si="1"/>
        <v>0.5</v>
      </c>
      <c r="I9" s="22">
        <v>2.78</v>
      </c>
      <c r="J9" s="22">
        <v>3.23</v>
      </c>
      <c r="K9" s="23">
        <f t="shared" si="2"/>
        <v>0.4500000000000002</v>
      </c>
      <c r="L9" s="22">
        <v>3.37</v>
      </c>
      <c r="M9" s="22">
        <v>3.46</v>
      </c>
      <c r="N9" s="23">
        <f t="shared" si="3"/>
        <v>0.08999999999999986</v>
      </c>
      <c r="O9" s="22">
        <v>3.44</v>
      </c>
      <c r="P9" s="22">
        <v>3.85</v>
      </c>
      <c r="Q9" s="23">
        <f t="shared" si="4"/>
        <v>0.41000000000000014</v>
      </c>
      <c r="R9" s="22">
        <v>3.56</v>
      </c>
      <c r="S9" s="22">
        <v>3.62</v>
      </c>
      <c r="T9" s="23">
        <f t="shared" si="5"/>
        <v>0.06000000000000005</v>
      </c>
      <c r="U9" s="22">
        <v>3.59</v>
      </c>
      <c r="V9" s="22">
        <v>3.81</v>
      </c>
      <c r="W9" s="23">
        <f t="shared" si="6"/>
        <v>0.2200000000000002</v>
      </c>
      <c r="X9" s="22">
        <v>3.15</v>
      </c>
      <c r="Y9" s="22">
        <v>3.23</v>
      </c>
      <c r="Z9" s="23">
        <f t="shared" si="7"/>
        <v>0.08000000000000007</v>
      </c>
      <c r="AA9" s="22">
        <v>3.89</v>
      </c>
      <c r="AB9" s="22">
        <v>4.04</v>
      </c>
      <c r="AC9" s="23">
        <f t="shared" si="8"/>
        <v>0.1499999999999999</v>
      </c>
      <c r="AD9" s="22">
        <v>3.52</v>
      </c>
      <c r="AE9" s="22">
        <v>3.62</v>
      </c>
      <c r="AF9" s="23">
        <f t="shared" si="9"/>
        <v>0.10000000000000009</v>
      </c>
    </row>
    <row r="10" spans="1:32" ht="36" customHeight="1">
      <c r="A10" s="3">
        <v>7</v>
      </c>
      <c r="B10" s="3" t="s">
        <v>20</v>
      </c>
      <c r="C10" s="22">
        <v>3.73</v>
      </c>
      <c r="D10" s="22">
        <v>4.03</v>
      </c>
      <c r="E10" s="23">
        <f t="shared" si="0"/>
        <v>0.30000000000000027</v>
      </c>
      <c r="F10" s="22">
        <v>3.62</v>
      </c>
      <c r="G10" s="22">
        <v>3.89</v>
      </c>
      <c r="H10" s="23">
        <f t="shared" si="1"/>
        <v>0.27</v>
      </c>
      <c r="I10" s="22">
        <v>4.11</v>
      </c>
      <c r="J10" s="22">
        <v>4.11</v>
      </c>
      <c r="K10" s="23">
        <f t="shared" si="2"/>
        <v>0</v>
      </c>
      <c r="L10" s="22">
        <v>3.84</v>
      </c>
      <c r="M10" s="22">
        <v>4.08</v>
      </c>
      <c r="N10" s="23">
        <f t="shared" si="3"/>
        <v>0.2400000000000002</v>
      </c>
      <c r="O10" s="22">
        <v>3.89</v>
      </c>
      <c r="P10" s="22">
        <v>4.14</v>
      </c>
      <c r="Q10" s="23">
        <f t="shared" si="4"/>
        <v>0.24999999999999956</v>
      </c>
      <c r="R10" s="22">
        <v>3.54</v>
      </c>
      <c r="S10" s="22">
        <v>4.16</v>
      </c>
      <c r="T10" s="23">
        <f t="shared" si="5"/>
        <v>0.6200000000000001</v>
      </c>
      <c r="U10" s="22">
        <v>3.54</v>
      </c>
      <c r="V10" s="22">
        <v>3.76</v>
      </c>
      <c r="W10" s="23">
        <f t="shared" si="6"/>
        <v>0.21999999999999975</v>
      </c>
      <c r="X10" s="22">
        <v>3.68</v>
      </c>
      <c r="Y10" s="22">
        <v>3.84</v>
      </c>
      <c r="Z10" s="23">
        <f t="shared" si="7"/>
        <v>0.1599999999999997</v>
      </c>
      <c r="AA10" s="22">
        <v>4</v>
      </c>
      <c r="AB10" s="22">
        <v>4.11</v>
      </c>
      <c r="AC10" s="23">
        <f t="shared" si="8"/>
        <v>0.11000000000000032</v>
      </c>
      <c r="AD10" s="22">
        <v>3.65</v>
      </c>
      <c r="AE10" s="22">
        <v>4</v>
      </c>
      <c r="AF10" s="23">
        <f t="shared" si="9"/>
        <v>0.3500000000000001</v>
      </c>
    </row>
    <row r="11" spans="1:32" ht="36" customHeight="1">
      <c r="A11" s="3">
        <v>8</v>
      </c>
      <c r="B11" s="3" t="s">
        <v>21</v>
      </c>
      <c r="C11" s="22">
        <v>3.56</v>
      </c>
      <c r="D11" s="22">
        <v>4.13</v>
      </c>
      <c r="E11" s="23">
        <f t="shared" si="0"/>
        <v>0.5699999999999998</v>
      </c>
      <c r="F11" s="22">
        <v>4.19</v>
      </c>
      <c r="G11" s="22">
        <v>4.5600000000000005</v>
      </c>
      <c r="H11" s="23">
        <f t="shared" si="1"/>
        <v>0.3700000000000001</v>
      </c>
      <c r="I11" s="22">
        <v>3.94</v>
      </c>
      <c r="J11" s="22">
        <v>4.5</v>
      </c>
      <c r="K11" s="23">
        <f t="shared" si="2"/>
        <v>0.56</v>
      </c>
      <c r="L11" s="22">
        <v>3.63</v>
      </c>
      <c r="M11" s="22">
        <v>4.19</v>
      </c>
      <c r="N11" s="23">
        <f t="shared" si="3"/>
        <v>0.5600000000000005</v>
      </c>
      <c r="O11" s="22">
        <v>4.31</v>
      </c>
      <c r="P11" s="22">
        <v>4.5</v>
      </c>
      <c r="Q11" s="23">
        <f t="shared" si="4"/>
        <v>0.1900000000000004</v>
      </c>
      <c r="R11" s="22">
        <v>3.63</v>
      </c>
      <c r="S11" s="22">
        <v>4.5</v>
      </c>
      <c r="T11" s="23">
        <f t="shared" si="5"/>
        <v>0.8700000000000001</v>
      </c>
      <c r="U11" s="22">
        <v>3.38</v>
      </c>
      <c r="V11" s="22">
        <v>4.19</v>
      </c>
      <c r="W11" s="23">
        <f t="shared" si="6"/>
        <v>0.8100000000000005</v>
      </c>
      <c r="X11" s="22">
        <v>3.38</v>
      </c>
      <c r="Y11" s="22">
        <v>4.19</v>
      </c>
      <c r="Z11" s="23">
        <f t="shared" si="7"/>
        <v>0.8100000000000005</v>
      </c>
      <c r="AA11" s="22">
        <v>3.13</v>
      </c>
      <c r="AB11" s="22">
        <v>4.19</v>
      </c>
      <c r="AC11" s="23">
        <f t="shared" si="8"/>
        <v>1.0600000000000005</v>
      </c>
      <c r="AD11" s="22">
        <v>3.56</v>
      </c>
      <c r="AE11" s="22">
        <v>3.95</v>
      </c>
      <c r="AF11" s="23">
        <f t="shared" si="9"/>
        <v>0.3900000000000001</v>
      </c>
    </row>
    <row r="12" spans="1:32" ht="33" customHeight="1">
      <c r="A12" s="3">
        <v>9</v>
      </c>
      <c r="B12" s="3" t="s">
        <v>22</v>
      </c>
      <c r="C12" s="22">
        <v>3.4</v>
      </c>
      <c r="D12" s="22">
        <v>4</v>
      </c>
      <c r="E12" s="23">
        <f t="shared" si="0"/>
        <v>0.6000000000000001</v>
      </c>
      <c r="F12" s="22">
        <v>4</v>
      </c>
      <c r="G12" s="22">
        <v>4</v>
      </c>
      <c r="H12" s="23">
        <f t="shared" si="1"/>
        <v>0</v>
      </c>
      <c r="I12" s="22">
        <v>3.6</v>
      </c>
      <c r="J12" s="22">
        <v>3.8</v>
      </c>
      <c r="K12" s="23">
        <f t="shared" si="2"/>
        <v>0.19999999999999973</v>
      </c>
      <c r="L12" s="22">
        <v>3.6</v>
      </c>
      <c r="M12" s="22">
        <v>4</v>
      </c>
      <c r="N12" s="23">
        <f t="shared" si="3"/>
        <v>0.3999999999999999</v>
      </c>
      <c r="O12" s="22">
        <v>3.6</v>
      </c>
      <c r="P12" s="22">
        <v>4.4</v>
      </c>
      <c r="Q12" s="23">
        <f t="shared" si="4"/>
        <v>0.8000000000000003</v>
      </c>
      <c r="R12" s="22">
        <v>3.8</v>
      </c>
      <c r="S12" s="22">
        <v>4.2</v>
      </c>
      <c r="T12" s="23">
        <f t="shared" si="5"/>
        <v>0.40000000000000036</v>
      </c>
      <c r="U12" s="22">
        <v>3</v>
      </c>
      <c r="V12" s="22">
        <v>3.4</v>
      </c>
      <c r="W12" s="23">
        <f t="shared" si="6"/>
        <v>0.3999999999999999</v>
      </c>
      <c r="X12" s="22">
        <v>3.4</v>
      </c>
      <c r="Y12" s="22">
        <v>3.4</v>
      </c>
      <c r="Z12" s="23">
        <f t="shared" si="7"/>
        <v>0</v>
      </c>
      <c r="AA12" s="22">
        <v>3.4</v>
      </c>
      <c r="AB12" s="22">
        <v>4</v>
      </c>
      <c r="AC12" s="23">
        <f t="shared" si="8"/>
        <v>0.6000000000000001</v>
      </c>
      <c r="AD12" s="22">
        <v>3.6</v>
      </c>
      <c r="AE12" s="22">
        <v>4.2</v>
      </c>
      <c r="AF12" s="23">
        <f t="shared" si="9"/>
        <v>0.6000000000000001</v>
      </c>
    </row>
    <row r="13" spans="1:32" ht="30.75" customHeight="1">
      <c r="A13" s="3"/>
      <c r="B13" s="3" t="s">
        <v>32</v>
      </c>
      <c r="C13" s="22">
        <f>AVERAGE(C4:C12)</f>
        <v>3.3611111111111103</v>
      </c>
      <c r="D13" s="22">
        <f>AVERAGE(D4:D12)</f>
        <v>3.6622222222222223</v>
      </c>
      <c r="E13" s="23">
        <f t="shared" si="0"/>
        <v>0.301111111111112</v>
      </c>
      <c r="F13" s="22">
        <f>AVERAGE(F4:F12)</f>
        <v>3.565555555555556</v>
      </c>
      <c r="G13" s="22">
        <f>AVERAGE(G4:G12)</f>
        <v>3.874444444444445</v>
      </c>
      <c r="H13" s="23">
        <f t="shared" si="1"/>
        <v>0.30888888888888877</v>
      </c>
      <c r="I13" s="22">
        <f>AVERAGE(I4:I12)</f>
        <v>3.578888888888889</v>
      </c>
      <c r="J13" s="22">
        <f>AVERAGE(J4:J12)</f>
        <v>3.851111111111111</v>
      </c>
      <c r="K13" s="23">
        <f t="shared" si="2"/>
        <v>0.27222222222222214</v>
      </c>
      <c r="L13" s="22">
        <f>AVERAGE(L4:L12)</f>
        <v>3.5</v>
      </c>
      <c r="M13" s="22">
        <f>AVERAGE(M4:M12)</f>
        <v>3.8300000000000005</v>
      </c>
      <c r="N13" s="23">
        <f t="shared" si="3"/>
        <v>0.3300000000000005</v>
      </c>
      <c r="O13" s="22">
        <f>AVERAGE(O4:O12)</f>
        <v>3.8788888888888886</v>
      </c>
      <c r="P13" s="22">
        <f>AVERAGE(P4:P12)</f>
        <v>4.153333333333332</v>
      </c>
      <c r="Q13" s="23">
        <f t="shared" si="4"/>
        <v>0.2744444444444438</v>
      </c>
      <c r="R13" s="22">
        <f>AVERAGE(R4:R12)</f>
        <v>3.4744444444444444</v>
      </c>
      <c r="S13" s="22">
        <f>AVERAGE(S4:S12)</f>
        <v>3.842222222222222</v>
      </c>
      <c r="T13" s="23">
        <f t="shared" si="5"/>
        <v>0.36777777777777754</v>
      </c>
      <c r="U13" s="22">
        <f>AVERAGE(U4:U12)</f>
        <v>3.291111111111111</v>
      </c>
      <c r="V13" s="22">
        <f>AVERAGE(V4:V12)</f>
        <v>3.73</v>
      </c>
      <c r="W13" s="23">
        <f t="shared" si="6"/>
        <v>0.4388888888888891</v>
      </c>
      <c r="X13" s="22">
        <f>AVERAGE(X4:X12)</f>
        <v>3.384444444444444</v>
      </c>
      <c r="Y13" s="22">
        <f>AVERAGE(Y4:Y12)</f>
        <v>3.691111111111111</v>
      </c>
      <c r="Z13" s="23">
        <f t="shared" si="7"/>
        <v>0.30666666666666664</v>
      </c>
      <c r="AA13" s="22">
        <f>AVERAGE(AA4:AA12)</f>
        <v>3.618888888888889</v>
      </c>
      <c r="AB13" s="22">
        <f>AVERAGE(AB4:AB12)</f>
        <v>3.9633333333333334</v>
      </c>
      <c r="AC13" s="23">
        <f t="shared" si="8"/>
        <v>0.34444444444444455</v>
      </c>
      <c r="AD13" s="22">
        <f>AVERAGE(AD4:AD12)</f>
        <v>3.473333333333333</v>
      </c>
      <c r="AE13" s="22">
        <f>AVERAGE(AE4:AE12)</f>
        <v>3.863333333333333</v>
      </c>
      <c r="AF13" s="23">
        <f t="shared" si="9"/>
        <v>0.3899999999999997</v>
      </c>
    </row>
  </sheetData>
  <sheetProtection selectLockedCells="1" selectUnlockedCells="1"/>
  <mergeCells count="11">
    <mergeCell ref="A1:AF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</mergeCells>
  <printOptions horizontalCentered="1"/>
  <pageMargins left="0.15763888888888888" right="0.15763888888888888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workbookViewId="0" topLeftCell="N1">
      <selection activeCell="O1" sqref="O1"/>
    </sheetView>
  </sheetViews>
  <sheetFormatPr defaultColWidth="9.140625" defaultRowHeight="12.75"/>
  <cols>
    <col min="26" max="26" width="8.8515625" style="0" customWidth="1"/>
    <col min="27" max="32" width="0" style="0" hidden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/>
  <cp:lastPrinted>2020-01-20T12:40:34Z</cp:lastPrinted>
  <dcterms:created xsi:type="dcterms:W3CDTF">2008-07-31T13:08:37Z</dcterms:created>
  <dcterms:modified xsi:type="dcterms:W3CDTF">2020-01-20T12:45:43Z</dcterms:modified>
  <cp:category/>
  <cp:version/>
  <cp:contentType/>
  <cp:contentStatus/>
  <cp:revision>17</cp:revision>
</cp:coreProperties>
</file>